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ntonella\LAVORO\VERIFICHE ISPETTIVE\ANNO 2017\"/>
    </mc:Choice>
  </mc:AlternateContent>
  <bookViews>
    <workbookView xWindow="120" yWindow="105" windowWidth="19035" windowHeight="12270" firstSheet="1" activeTab="9"/>
  </bookViews>
  <sheets>
    <sheet name="Segretario Generale" sheetId="16" r:id="rId1"/>
    <sheet name="Braga" sheetId="11" r:id="rId2"/>
    <sheet name="Brugnerotto" sheetId="10" r:id="rId3"/>
    <sheet name="Chiaia" sheetId="8" r:id="rId4"/>
    <sheet name="Gabbi" sheetId="2" r:id="rId5"/>
    <sheet name="Gattolin" sheetId="13" r:id="rId6"/>
    <sheet name="Menin" sheetId="6" r:id="rId7"/>
    <sheet name="Sallustio" sheetId="5" r:id="rId8"/>
    <sheet name="Todesco" sheetId="14" r:id="rId9"/>
    <sheet name="Vidali" sheetId="15" r:id="rId10"/>
  </sheets>
  <calcPr calcId="152511"/>
</workbook>
</file>

<file path=xl/calcChain.xml><?xml version="1.0" encoding="utf-8"?>
<calcChain xmlns="http://schemas.openxmlformats.org/spreadsheetml/2006/main">
  <c r="H23" i="5" l="1"/>
  <c r="H44" i="13"/>
  <c r="H52" i="13"/>
  <c r="H51" i="5"/>
  <c r="H28" i="6"/>
  <c r="H38" i="6"/>
  <c r="H11" i="6"/>
  <c r="H47" i="6"/>
  <c r="H15" i="13"/>
  <c r="H24" i="13"/>
  <c r="H32" i="13"/>
  <c r="H34" i="15"/>
  <c r="H44" i="15"/>
  <c r="H55" i="15"/>
  <c r="H24" i="15"/>
  <c r="H17" i="15"/>
  <c r="H9" i="15"/>
  <c r="H26" i="14"/>
  <c r="H15" i="14"/>
  <c r="H11" i="2"/>
  <c r="H24" i="2"/>
  <c r="H42" i="2"/>
  <c r="H15" i="11"/>
  <c r="H46" i="10"/>
  <c r="H8" i="8"/>
  <c r="H35" i="10"/>
  <c r="H22" i="10"/>
  <c r="H28" i="10"/>
  <c r="H16" i="10"/>
  <c r="H13" i="5"/>
  <c r="H56" i="10"/>
  <c r="H64" i="10"/>
  <c r="H31" i="5"/>
  <c r="H19" i="16"/>
  <c r="H10" i="16"/>
</calcChain>
</file>

<file path=xl/sharedStrings.xml><?xml version="1.0" encoding="utf-8"?>
<sst xmlns="http://schemas.openxmlformats.org/spreadsheetml/2006/main" count="712" uniqueCount="121">
  <si>
    <t xml:space="preserve">Dirigente Braga Giovanni </t>
  </si>
  <si>
    <t>Risorse Umane</t>
  </si>
  <si>
    <t>N° Dip.</t>
  </si>
  <si>
    <t>Tipologia di permesso</t>
  </si>
  <si>
    <t>Norma di Legge o Contrattuale</t>
  </si>
  <si>
    <t>n° Dip. fruitori</t>
  </si>
  <si>
    <t>n° Permessi fruiti</t>
  </si>
  <si>
    <t>n° ore fruite</t>
  </si>
  <si>
    <t>n° Istanze</t>
  </si>
  <si>
    <t>Assemblea</t>
  </si>
  <si>
    <t>art. 56, c. 1-CCNL 14.9.2000</t>
  </si>
  <si>
    <t>Legge 104 per se stessi</t>
  </si>
  <si>
    <t>L. n. 104/92 e succ.mm. e ii.</t>
  </si>
  <si>
    <t>Permesso Mot. Fam.</t>
  </si>
  <si>
    <t>art. 19, c. 2 -CCNL 6.7.1995 - art. 18, c. 1 CCNL 10.4.1996 (dirigenza)</t>
  </si>
  <si>
    <t>Malattia Bambino</t>
  </si>
  <si>
    <t>art. 47 D.Lgs. 26.3.2001, n. 151</t>
  </si>
  <si>
    <t>Cogedo Parentale 30%</t>
  </si>
  <si>
    <t>artt. 32 e 34 D.Lgs 26.3.01, n.151</t>
  </si>
  <si>
    <t>Allattamento</t>
  </si>
  <si>
    <t xml:space="preserve">Legge 104 </t>
  </si>
  <si>
    <t xml:space="preserve"> L. n. 104/92 e succ.mm. e ii.</t>
  </si>
  <si>
    <t>Donazione Sangue</t>
  </si>
  <si>
    <t>L.n. 584 del 13.7.1967-DM 8.4.1968 - L. n. 52 del 6.3.2001, art. 5 - DM. 3.3.2005</t>
  </si>
  <si>
    <t>Permesso Lutto</t>
  </si>
  <si>
    <t>art. 19, c. 1 -CCNL 6.7.1995- art. 18, c. 1 CCNL 10.4.1996 (dirigenza)</t>
  </si>
  <si>
    <t>Malattia Bambino s.a.</t>
  </si>
  <si>
    <t>Cogedo Parentale s.a.</t>
  </si>
  <si>
    <t>Congedo Parentale 30%</t>
  </si>
  <si>
    <t>Permesso Sindacale</t>
  </si>
  <si>
    <t>CCNQ 17.10.13 -CCNQ 5.5.14</t>
  </si>
  <si>
    <t>Permesso Amm.vo</t>
  </si>
  <si>
    <t>art. 79 D.Lgs.18.8.2000, n. 267</t>
  </si>
  <si>
    <t>Legge 104</t>
  </si>
  <si>
    <t>Maternità Anticipata</t>
  </si>
  <si>
    <t>art. 17 D.Lgs. 26.3.2001, n. 151</t>
  </si>
  <si>
    <t>Pari Opportunità</t>
  </si>
  <si>
    <t>art. 21 L. 4.11.2010, n. 183</t>
  </si>
  <si>
    <t xml:space="preserve">Maternità </t>
  </si>
  <si>
    <t>Congedo Parentale s.a.</t>
  </si>
  <si>
    <t>Congedo Parentale</t>
  </si>
  <si>
    <t>Permesso Elettorale</t>
  </si>
  <si>
    <t>art. 11 L. 21.3.1990, n. 53</t>
  </si>
  <si>
    <t>Prova Esame</t>
  </si>
  <si>
    <t>art. 19 CCNL 3.7.1995 - art. 18 CCNL 10.4.1996 (dirigenza)</t>
  </si>
  <si>
    <t>Permesso Matrimoniale</t>
  </si>
  <si>
    <t>art. 19, c. 3 -CCNL 6.7.1995 - art. 18, c. 2 CCNL 10.4.1996 (dirigenza)</t>
  </si>
  <si>
    <t>Dirigente Brugnerotto Angelo</t>
  </si>
  <si>
    <t>Affari Generali</t>
  </si>
  <si>
    <t>n° Dip.fruitori</t>
  </si>
  <si>
    <t>Gabinetto del Presidente</t>
  </si>
  <si>
    <t>Motoscafi</t>
  </si>
  <si>
    <t>Servizi Ausiliari Cà Corner</t>
  </si>
  <si>
    <t>Gestione Amminsitrativa</t>
  </si>
  <si>
    <t>Servizi Ausiliari di Terraferma</t>
  </si>
  <si>
    <t>Assicurazioni</t>
  </si>
  <si>
    <t>Permsso Mot. Fam.</t>
  </si>
  <si>
    <t>Uffico Relazioni col Pubblico</t>
  </si>
  <si>
    <t>art. 11 L. 21.3.1990, n. 53 - art. 1 L. 29.1.1992, n. 69</t>
  </si>
  <si>
    <t>Congedo Parentale 100%</t>
  </si>
  <si>
    <t>Dirigente Chiaia Giuseppe</t>
  </si>
  <si>
    <t>Avvocatura</t>
  </si>
  <si>
    <t>n° Dipendenti fruitori</t>
  </si>
  <si>
    <t>art. 21 legge 4.11.2010, n 183</t>
  </si>
  <si>
    <t>Dirigente Segretario Generale</t>
  </si>
  <si>
    <t>Direzione Generale</t>
  </si>
  <si>
    <t>Dirigente Gabbi Paolo</t>
  </si>
  <si>
    <t>Trasporti</t>
  </si>
  <si>
    <t xml:space="preserve">Congedo Parentale </t>
  </si>
  <si>
    <t>Caccia e Pesca</t>
  </si>
  <si>
    <t>Dirigente Gattolin Massimo</t>
  </si>
  <si>
    <t>Politiche Ambientali</t>
  </si>
  <si>
    <t>art. 19, c. 1 -CCNL 6.7.1995- art. 18, c. 1 CCNL 10.4.1996</t>
  </si>
  <si>
    <t xml:space="preserve">Malattia Bambino </t>
  </si>
  <si>
    <t>Protezione Civile</t>
  </si>
  <si>
    <t>Geologia, Geotermia e Cave</t>
  </si>
  <si>
    <t>Sviluppo Agricolo</t>
  </si>
  <si>
    <t>Dirigente Menin Andrea</t>
  </si>
  <si>
    <t>Edilizia</t>
  </si>
  <si>
    <t>art. 47, c. 2 D.Lgs. 26.3.2001, n. 151</t>
  </si>
  <si>
    <t>Viabilità</t>
  </si>
  <si>
    <t>Pianificazione Territoriale</t>
  </si>
  <si>
    <t>Dirigente Sallustio Franca</t>
  </si>
  <si>
    <t>Informatica</t>
  </si>
  <si>
    <t>Permesso Mot. Fam</t>
  </si>
  <si>
    <t>Pubblica Istruzione</t>
  </si>
  <si>
    <t>Protocollo -Archivio</t>
  </si>
  <si>
    <t>Dirigente Todesco Matteo</t>
  </si>
  <si>
    <t>Economico Finanziario</t>
  </si>
  <si>
    <t>Permesso per Lutto</t>
  </si>
  <si>
    <t>Economato</t>
  </si>
  <si>
    <t>Dirigente Vidali Gloria</t>
  </si>
  <si>
    <t>Cultura</t>
  </si>
  <si>
    <t>Associazionismo</t>
  </si>
  <si>
    <t>Disabili Sensoriali</t>
  </si>
  <si>
    <t>art. 19, c. 3 CCNL 6.7.95; art. 18, c. 2 CCNL 10.4.96 (per dirigenza)</t>
  </si>
  <si>
    <t>Turismo</t>
  </si>
  <si>
    <t>Attivita' Produttive</t>
  </si>
  <si>
    <t>Malattia bambino</t>
  </si>
  <si>
    <t>art. 17 D. Lgs 26.3.2001, n.151</t>
  </si>
  <si>
    <t>artt. 32 e 34 D.Lgs 26.3.2001, n.151</t>
  </si>
  <si>
    <t>Polizia Provinciale</t>
  </si>
  <si>
    <t xml:space="preserve">Permesso Lutto </t>
  </si>
  <si>
    <t>CCNQ 17.10,13 - CCNQ 5.5.14</t>
  </si>
  <si>
    <t>Pari opportunità</t>
  </si>
  <si>
    <t>Permesso RLS</t>
  </si>
  <si>
    <t>art. 39 D.Lgs 26.03.01, n. 151</t>
  </si>
  <si>
    <t>Parchi Boschi e Riserve</t>
  </si>
  <si>
    <t>Ufficio Conc. Palestre</t>
  </si>
  <si>
    <t>n° Perm. fruiti</t>
  </si>
  <si>
    <t>art. 47 D. Lgs 26.3.2001, n.151</t>
  </si>
  <si>
    <t>Esami Prenatali</t>
  </si>
  <si>
    <t>art. 47 D.Lgs 26.3.01, n.151</t>
  </si>
  <si>
    <t>Congedio Studio</t>
  </si>
  <si>
    <t>Servizio Formazione Professionale</t>
  </si>
  <si>
    <t>Permesso  per Matimonio</t>
  </si>
  <si>
    <t>Permesso Matrimonio</t>
  </si>
  <si>
    <t>art. 79 D.lgs.18.8.2000, n.267</t>
  </si>
  <si>
    <t>Politiche Attive per il Lavoro</t>
  </si>
  <si>
    <t>Art. 50 D.lgs 9 aprile 2008, 81</t>
  </si>
  <si>
    <t>Art. 15 CCNL 14/9/2000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</si>
</sst>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Fill="1" applyBorder="1"/>
    <xf numFmtId="0" fontId="0" fillId="0" borderId="0" xfId="0" applyBorder="1"/>
    <xf numFmtId="0" fontId="0" fillId="0" borderId="0" xfId="0" applyFill="1" applyBorder="1" applyAlignment="1">
      <alignment horizontal="center"/>
    </xf>
    <xf numFmtId="0" fontId="2" fillId="0" borderId="0" xfId="0" applyFont="1" applyFill="1" applyBorder="1"/>
    <xf numFmtId="0" fontId="0" fillId="0" borderId="0" xfId="0" applyBorder="1" applyAlignment="1">
      <alignment textRotation="90"/>
    </xf>
    <xf numFmtId="2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vertical="distributed"/>
    </xf>
    <xf numFmtId="1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vertical="justify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left" vertical="justify" wrapText="1"/>
    </xf>
    <xf numFmtId="0" fontId="0" fillId="0" borderId="0" xfId="0" applyFill="1" applyBorder="1" applyAlignment="1">
      <alignment textRotation="90"/>
    </xf>
    <xf numFmtId="0" fontId="3" fillId="0" borderId="0" xfId="0" applyFont="1"/>
    <xf numFmtId="0" fontId="3" fillId="0" borderId="0" xfId="0" applyFont="1" applyFill="1" applyBorder="1"/>
    <xf numFmtId="0" fontId="4" fillId="0" borderId="0" xfId="0" applyFont="1" applyBorder="1"/>
    <xf numFmtId="0" fontId="0" fillId="0" borderId="0" xfId="0" applyFill="1" applyBorder="1" applyAlignment="1">
      <alignment wrapText="1"/>
    </xf>
    <xf numFmtId="0" fontId="0" fillId="0" borderId="0" xfId="0" applyFill="1"/>
    <xf numFmtId="0" fontId="4" fillId="0" borderId="0" xfId="0" applyFont="1" applyFill="1"/>
    <xf numFmtId="0" fontId="4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left" vertical="justify" wrapText="1"/>
    </xf>
    <xf numFmtId="0" fontId="2" fillId="0" borderId="1" xfId="0" applyFont="1" applyFill="1" applyBorder="1"/>
    <xf numFmtId="0" fontId="0" fillId="0" borderId="1" xfId="0" applyFill="1" applyBorder="1" applyAlignment="1">
      <alignment textRotation="90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right"/>
    </xf>
    <xf numFmtId="2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distributed" wrapText="1"/>
    </xf>
    <xf numFmtId="0" fontId="0" fillId="0" borderId="1" xfId="0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vertical="justify" wrapText="1"/>
    </xf>
    <xf numFmtId="1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0" fillId="0" borderId="1" xfId="0" applyFill="1" applyBorder="1" applyAlignment="1">
      <alignment horizontal="center" vertical="distributed" wrapText="1"/>
    </xf>
    <xf numFmtId="0" fontId="3" fillId="0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vertical="distributed"/>
    </xf>
    <xf numFmtId="0" fontId="0" fillId="0" borderId="1" xfId="0" applyFill="1" applyBorder="1" applyAlignment="1">
      <alignment vertical="justify"/>
    </xf>
    <xf numFmtId="0" fontId="0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vertical="justify" wrapText="1"/>
    </xf>
    <xf numFmtId="0" fontId="3" fillId="0" borderId="1" xfId="0" applyFont="1" applyFill="1" applyBorder="1" applyAlignment="1">
      <alignment vertical="justify"/>
    </xf>
    <xf numFmtId="0" fontId="2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textRotation="90"/>
    </xf>
    <xf numFmtId="2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vertical="distributed"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justify"/>
    </xf>
    <xf numFmtId="0" fontId="4" fillId="0" borderId="1" xfId="0" applyFont="1" applyFill="1" applyBorder="1"/>
    <xf numFmtId="0" fontId="1" fillId="0" borderId="1" xfId="0" applyFont="1" applyFill="1" applyBorder="1" applyAlignment="1">
      <alignment horizontal="left" vertical="justify" wrapText="1"/>
    </xf>
    <xf numFmtId="0" fontId="0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/>
    <xf numFmtId="0" fontId="3" fillId="0" borderId="0" xfId="0" applyFont="1" applyFill="1"/>
    <xf numFmtId="43" fontId="0" fillId="0" borderId="1" xfId="2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justify"/>
    </xf>
    <xf numFmtId="0" fontId="0" fillId="0" borderId="1" xfId="0" applyFill="1" applyBorder="1" applyAlignment="1">
      <alignment horizontal="left"/>
    </xf>
    <xf numFmtId="0" fontId="4" fillId="0" borderId="1" xfId="0" applyFont="1" applyFill="1" applyBorder="1" applyAlignment="1"/>
    <xf numFmtId="0" fontId="0" fillId="0" borderId="0" xfId="0" applyAlignment="1">
      <alignment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2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</cellXfs>
  <cellStyles count="3">
    <cellStyle name="Migliaia" xfId="2" builtinId="3"/>
    <cellStyle name="Migliaia 2" xfId="1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E17" sqref="E17:H18"/>
    </sheetView>
  </sheetViews>
  <sheetFormatPr defaultRowHeight="15" x14ac:dyDescent="0.25"/>
  <cols>
    <col min="1" max="1" width="18.140625" bestFit="1" customWidth="1"/>
    <col min="2" max="2" width="7.140625" bestFit="1" customWidth="1"/>
    <col min="3" max="3" width="20.7109375" bestFit="1" customWidth="1"/>
    <col min="4" max="4" width="28.42578125" bestFit="1" customWidth="1"/>
    <col min="5" max="5" width="13.7109375" bestFit="1" customWidth="1"/>
    <col min="6" max="6" width="16.42578125" bestFit="1" customWidth="1"/>
    <col min="7" max="7" width="11.7109375" bestFit="1" customWidth="1"/>
    <col min="8" max="8" width="9.5703125" bestFit="1" customWidth="1"/>
  </cols>
  <sheetData>
    <row r="1" spans="1:8" x14ac:dyDescent="0.25">
      <c r="A1" s="21" t="s">
        <v>64</v>
      </c>
      <c r="B1" s="22"/>
      <c r="C1" s="1"/>
      <c r="D1" s="1"/>
      <c r="E1" s="1"/>
      <c r="F1" s="1"/>
      <c r="G1" s="1"/>
      <c r="H1" s="1"/>
    </row>
    <row r="2" spans="1:8" ht="18.75" customHeight="1" x14ac:dyDescent="0.25">
      <c r="A2" s="25" t="s">
        <v>65</v>
      </c>
      <c r="B2" s="25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6" t="s">
        <v>8</v>
      </c>
    </row>
    <row r="3" spans="1:8" x14ac:dyDescent="0.25">
      <c r="A3" s="27"/>
      <c r="B3" s="27"/>
      <c r="C3" s="28"/>
      <c r="D3" s="28"/>
      <c r="E3" s="28"/>
      <c r="F3" s="28"/>
      <c r="G3" s="28"/>
      <c r="H3" s="31"/>
    </row>
    <row r="4" spans="1:8" x14ac:dyDescent="0.25">
      <c r="A4" s="28"/>
      <c r="B4" s="30">
        <v>6</v>
      </c>
      <c r="C4" s="28" t="s">
        <v>9</v>
      </c>
      <c r="D4" s="29" t="s">
        <v>10</v>
      </c>
      <c r="E4" s="30">
        <v>3</v>
      </c>
      <c r="F4" s="30">
        <v>3</v>
      </c>
      <c r="G4" s="32">
        <v>4.4000000000000004</v>
      </c>
      <c r="H4" s="31"/>
    </row>
    <row r="5" spans="1:8" ht="45" x14ac:dyDescent="0.25">
      <c r="A5" s="28"/>
      <c r="B5" s="28"/>
      <c r="C5" s="33" t="s">
        <v>13</v>
      </c>
      <c r="D5" s="34" t="s">
        <v>14</v>
      </c>
      <c r="E5" s="35">
        <v>5</v>
      </c>
      <c r="F5" s="35">
        <v>12</v>
      </c>
      <c r="G5" s="39">
        <v>83.24</v>
      </c>
      <c r="H5" s="72">
        <v>11</v>
      </c>
    </row>
    <row r="6" spans="1:8" ht="30" x14ac:dyDescent="0.25">
      <c r="A6" s="28"/>
      <c r="B6" s="28"/>
      <c r="C6" s="33" t="s">
        <v>40</v>
      </c>
      <c r="D6" s="73" t="s">
        <v>18</v>
      </c>
      <c r="E6" s="35">
        <v>1</v>
      </c>
      <c r="F6" s="35">
        <v>9</v>
      </c>
      <c r="G6" s="35">
        <v>66</v>
      </c>
      <c r="H6" s="72">
        <v>2</v>
      </c>
    </row>
    <row r="7" spans="1:8" x14ac:dyDescent="0.25">
      <c r="A7" s="28"/>
      <c r="B7" s="28"/>
      <c r="C7" s="28" t="s">
        <v>98</v>
      </c>
      <c r="D7" s="29" t="s">
        <v>16</v>
      </c>
      <c r="E7" s="30">
        <v>2</v>
      </c>
      <c r="F7" s="30">
        <v>30</v>
      </c>
      <c r="G7" s="30">
        <v>215</v>
      </c>
      <c r="H7" s="31">
        <v>9</v>
      </c>
    </row>
    <row r="8" spans="1:8" x14ac:dyDescent="0.25">
      <c r="A8" s="28"/>
      <c r="B8" s="28"/>
      <c r="C8" s="28" t="s">
        <v>28</v>
      </c>
      <c r="D8" s="28" t="s">
        <v>18</v>
      </c>
      <c r="E8" s="30">
        <v>1</v>
      </c>
      <c r="F8" s="30">
        <v>8</v>
      </c>
      <c r="G8" s="30">
        <v>57.36</v>
      </c>
      <c r="H8" s="28">
        <v>1</v>
      </c>
    </row>
    <row r="9" spans="1:8" ht="45" x14ac:dyDescent="0.25">
      <c r="A9" s="28"/>
      <c r="B9" s="28"/>
      <c r="C9" s="33" t="s">
        <v>89</v>
      </c>
      <c r="D9" s="34" t="s">
        <v>25</v>
      </c>
      <c r="E9" s="35">
        <v>1</v>
      </c>
      <c r="F9" s="35">
        <v>3</v>
      </c>
      <c r="G9" s="35">
        <v>21.36</v>
      </c>
      <c r="H9" s="74">
        <v>1</v>
      </c>
    </row>
    <row r="10" spans="1:8" x14ac:dyDescent="0.25">
      <c r="A10" s="18"/>
      <c r="B10" s="18"/>
      <c r="C10" s="18"/>
      <c r="D10" s="18"/>
      <c r="E10" s="18"/>
      <c r="F10" s="18"/>
      <c r="G10" s="18"/>
      <c r="H10" s="19">
        <f>SUM(H4:H9)</f>
        <v>24</v>
      </c>
    </row>
    <row r="11" spans="1:8" x14ac:dyDescent="0.25">
      <c r="A11" s="18"/>
      <c r="B11" s="18"/>
      <c r="C11" s="18"/>
      <c r="D11" s="18"/>
      <c r="E11" s="18"/>
      <c r="F11" s="18"/>
      <c r="G11" s="18"/>
      <c r="H11" s="18"/>
    </row>
    <row r="12" spans="1:8" x14ac:dyDescent="0.25">
      <c r="A12" s="18"/>
      <c r="B12" s="18"/>
      <c r="C12" s="18"/>
      <c r="D12" s="18"/>
      <c r="E12" s="18"/>
      <c r="F12" s="18"/>
      <c r="G12" s="18"/>
      <c r="H12" s="18"/>
    </row>
    <row r="13" spans="1:8" x14ac:dyDescent="0.25">
      <c r="A13" s="28" t="s">
        <v>36</v>
      </c>
      <c r="B13" s="28" t="s">
        <v>2</v>
      </c>
      <c r="C13" s="28" t="s">
        <v>3</v>
      </c>
      <c r="D13" s="28" t="s">
        <v>4</v>
      </c>
      <c r="E13" s="28" t="s">
        <v>5</v>
      </c>
      <c r="F13" s="28" t="s">
        <v>6</v>
      </c>
      <c r="G13" s="28" t="s">
        <v>7</v>
      </c>
      <c r="H13" s="28" t="s">
        <v>8</v>
      </c>
    </row>
    <row r="14" spans="1:8" x14ac:dyDescent="0.25">
      <c r="A14" s="28"/>
      <c r="B14" s="28"/>
      <c r="C14" s="28"/>
      <c r="D14" s="28"/>
      <c r="E14" s="28"/>
      <c r="F14" s="28"/>
      <c r="G14" s="28"/>
      <c r="H14" s="31"/>
    </row>
    <row r="15" spans="1:8" x14ac:dyDescent="0.25">
      <c r="A15" s="28"/>
      <c r="B15" s="28">
        <v>4</v>
      </c>
      <c r="C15" s="28" t="s">
        <v>39</v>
      </c>
      <c r="D15" s="28" t="s">
        <v>18</v>
      </c>
      <c r="E15" s="30">
        <v>1</v>
      </c>
      <c r="F15" s="30">
        <v>1</v>
      </c>
      <c r="G15" s="30">
        <v>21.29</v>
      </c>
      <c r="H15" s="31"/>
    </row>
    <row r="16" spans="1:8" x14ac:dyDescent="0.25">
      <c r="A16" s="28"/>
      <c r="B16" s="28"/>
      <c r="C16" s="28" t="s">
        <v>9</v>
      </c>
      <c r="D16" s="28" t="s">
        <v>10</v>
      </c>
      <c r="E16" s="30">
        <v>1</v>
      </c>
      <c r="F16" s="30">
        <v>1</v>
      </c>
      <c r="G16" s="30">
        <v>0.34</v>
      </c>
      <c r="H16" s="31"/>
    </row>
    <row r="17" spans="1:8" ht="45" x14ac:dyDescent="0.25">
      <c r="A17" s="28"/>
      <c r="B17" s="28"/>
      <c r="C17" s="33" t="s">
        <v>13</v>
      </c>
      <c r="D17" s="29" t="s">
        <v>14</v>
      </c>
      <c r="E17" s="35">
        <v>3</v>
      </c>
      <c r="F17" s="35">
        <v>5</v>
      </c>
      <c r="G17" s="35">
        <v>38.24</v>
      </c>
      <c r="H17" s="72">
        <v>4</v>
      </c>
    </row>
    <row r="18" spans="1:8" ht="30" x14ac:dyDescent="0.25">
      <c r="A18" s="28"/>
      <c r="B18" s="28"/>
      <c r="C18" s="28" t="s">
        <v>43</v>
      </c>
      <c r="D18" s="29" t="s">
        <v>44</v>
      </c>
      <c r="E18" s="35">
        <v>1</v>
      </c>
      <c r="F18" s="35">
        <v>1</v>
      </c>
      <c r="G18" s="35">
        <v>9</v>
      </c>
      <c r="H18" s="72">
        <v>1</v>
      </c>
    </row>
    <row r="19" spans="1:8" x14ac:dyDescent="0.25">
      <c r="A19" s="18"/>
      <c r="B19" s="18"/>
      <c r="C19" s="18"/>
      <c r="D19" s="18"/>
      <c r="E19" s="18"/>
      <c r="F19" s="18"/>
      <c r="G19" s="18"/>
      <c r="H19" s="19">
        <f>SUM(H14:H18)</f>
        <v>5</v>
      </c>
    </row>
    <row r="20" spans="1:8" x14ac:dyDescent="0.25">
      <c r="A20" s="18"/>
      <c r="B20" s="18"/>
      <c r="C20" s="18"/>
      <c r="D20" s="18"/>
      <c r="E20" s="18"/>
      <c r="F20" s="18"/>
      <c r="G20" s="18"/>
      <c r="H20" s="18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workbookViewId="0">
      <selection activeCell="D58" sqref="D58"/>
    </sheetView>
  </sheetViews>
  <sheetFormatPr defaultRowHeight="15" x14ac:dyDescent="0.25"/>
  <cols>
    <col min="1" max="1" width="32.140625" bestFit="1" customWidth="1"/>
    <col min="2" max="2" width="7.140625" bestFit="1" customWidth="1"/>
    <col min="3" max="3" width="22.28515625" bestFit="1" customWidth="1"/>
    <col min="4" max="4" width="31.28515625" bestFit="1" customWidth="1"/>
    <col min="5" max="5" width="13.7109375" bestFit="1" customWidth="1"/>
    <col min="6" max="6" width="16.42578125" bestFit="1" customWidth="1"/>
    <col min="7" max="7" width="11.7109375" bestFit="1" customWidth="1"/>
    <col min="8" max="8" width="9.5703125" bestFit="1" customWidth="1"/>
  </cols>
  <sheetData>
    <row r="1" spans="1:8" x14ac:dyDescent="0.25">
      <c r="A1" s="22" t="s">
        <v>91</v>
      </c>
      <c r="B1" s="22"/>
      <c r="C1" s="1"/>
      <c r="D1" s="1"/>
      <c r="E1" s="1"/>
      <c r="F1" s="1"/>
      <c r="G1" s="1"/>
      <c r="H1" s="1"/>
    </row>
    <row r="2" spans="1:8" x14ac:dyDescent="0.25">
      <c r="A2" s="25" t="s">
        <v>92</v>
      </c>
      <c r="B2" s="25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6" t="s">
        <v>8</v>
      </c>
    </row>
    <row r="3" spans="1:8" x14ac:dyDescent="0.25">
      <c r="A3" s="27"/>
      <c r="B3" s="27"/>
      <c r="C3" s="28"/>
      <c r="D3" s="28"/>
      <c r="E3" s="28"/>
      <c r="F3" s="28"/>
      <c r="G3" s="28"/>
      <c r="H3" s="31"/>
    </row>
    <row r="4" spans="1:8" x14ac:dyDescent="0.25">
      <c r="A4" s="28"/>
      <c r="B4" s="28">
        <v>6</v>
      </c>
      <c r="C4" s="69" t="s">
        <v>9</v>
      </c>
      <c r="D4" s="29" t="s">
        <v>10</v>
      </c>
      <c r="E4" s="30">
        <v>3</v>
      </c>
      <c r="F4" s="30">
        <v>4</v>
      </c>
      <c r="G4" s="32">
        <v>12.44</v>
      </c>
      <c r="H4" s="30"/>
    </row>
    <row r="5" spans="1:8" ht="30" x14ac:dyDescent="0.25">
      <c r="A5" s="28"/>
      <c r="B5" s="28"/>
      <c r="C5" s="33" t="s">
        <v>13</v>
      </c>
      <c r="D5" s="34" t="s">
        <v>14</v>
      </c>
      <c r="E5" s="35">
        <v>2</v>
      </c>
      <c r="F5" s="35">
        <v>5</v>
      </c>
      <c r="G5" s="36">
        <v>39.36</v>
      </c>
      <c r="H5" s="30">
        <v>5</v>
      </c>
    </row>
    <row r="6" spans="1:8" ht="45" x14ac:dyDescent="0.25">
      <c r="A6" s="28"/>
      <c r="B6" s="28"/>
      <c r="C6" s="33" t="s">
        <v>22</v>
      </c>
      <c r="D6" s="38" t="s">
        <v>23</v>
      </c>
      <c r="E6" s="35">
        <v>1</v>
      </c>
      <c r="F6" s="35">
        <v>2</v>
      </c>
      <c r="G6" s="36">
        <v>14.24</v>
      </c>
      <c r="H6" s="35">
        <v>2</v>
      </c>
    </row>
    <row r="7" spans="1:8" x14ac:dyDescent="0.25">
      <c r="A7" s="28"/>
      <c r="B7" s="28"/>
      <c r="C7" s="28" t="s">
        <v>33</v>
      </c>
      <c r="D7" s="29" t="s">
        <v>12</v>
      </c>
      <c r="E7" s="35">
        <v>1</v>
      </c>
      <c r="F7" s="35">
        <v>11</v>
      </c>
      <c r="G7" s="35">
        <v>81</v>
      </c>
      <c r="H7" s="35"/>
    </row>
    <row r="8" spans="1:8" ht="30" x14ac:dyDescent="0.25">
      <c r="A8" s="28"/>
      <c r="B8" s="28"/>
      <c r="C8" s="28" t="s">
        <v>43</v>
      </c>
      <c r="D8" s="29" t="s">
        <v>95</v>
      </c>
      <c r="E8" s="35">
        <v>1</v>
      </c>
      <c r="F8" s="35">
        <v>2</v>
      </c>
      <c r="G8" s="35">
        <v>12</v>
      </c>
      <c r="H8" s="35">
        <v>2</v>
      </c>
    </row>
    <row r="9" spans="1:8" x14ac:dyDescent="0.25">
      <c r="A9" s="1"/>
      <c r="B9" s="1"/>
      <c r="C9" s="1"/>
      <c r="D9" s="17"/>
      <c r="E9" s="3"/>
      <c r="F9" s="3"/>
      <c r="G9" s="3"/>
      <c r="H9" s="20">
        <f>SUM(H3:H8)</f>
        <v>9</v>
      </c>
    </row>
    <row r="10" spans="1:8" x14ac:dyDescent="0.25">
      <c r="A10" s="1"/>
      <c r="B10" s="1"/>
      <c r="C10" s="1"/>
      <c r="D10" s="1"/>
      <c r="E10" s="1"/>
      <c r="F10" s="1"/>
      <c r="G10" s="1"/>
      <c r="H10" s="15"/>
    </row>
    <row r="11" spans="1:8" x14ac:dyDescent="0.25">
      <c r="A11" s="22"/>
      <c r="B11" s="22"/>
      <c r="C11" s="1"/>
      <c r="D11" s="1"/>
      <c r="E11" s="1"/>
      <c r="F11" s="1"/>
      <c r="G11" s="1"/>
      <c r="H11" s="1"/>
    </row>
    <row r="12" spans="1:8" ht="16.5" customHeight="1" x14ac:dyDescent="0.25">
      <c r="A12" s="25" t="s">
        <v>93</v>
      </c>
      <c r="B12" s="25" t="s">
        <v>2</v>
      </c>
      <c r="C12" s="26" t="s">
        <v>3</v>
      </c>
      <c r="D12" s="26" t="s">
        <v>4</v>
      </c>
      <c r="E12" s="26" t="s">
        <v>5</v>
      </c>
      <c r="F12" s="26" t="s">
        <v>6</v>
      </c>
      <c r="G12" s="26" t="s">
        <v>7</v>
      </c>
      <c r="H12" s="26" t="s">
        <v>8</v>
      </c>
    </row>
    <row r="13" spans="1:8" x14ac:dyDescent="0.25">
      <c r="A13" s="27"/>
      <c r="B13" s="27"/>
      <c r="C13" s="28"/>
      <c r="D13" s="28"/>
      <c r="E13" s="28"/>
      <c r="F13" s="28"/>
      <c r="G13" s="28"/>
      <c r="H13" s="30"/>
    </row>
    <row r="14" spans="1:8" ht="45" x14ac:dyDescent="0.25">
      <c r="A14" s="28"/>
      <c r="B14" s="28">
        <v>2</v>
      </c>
      <c r="C14" s="76" t="s">
        <v>22</v>
      </c>
      <c r="D14" s="29" t="s">
        <v>23</v>
      </c>
      <c r="E14" s="35">
        <v>1</v>
      </c>
      <c r="F14" s="35">
        <v>2</v>
      </c>
      <c r="G14" s="39">
        <v>12</v>
      </c>
      <c r="H14" s="35">
        <v>2</v>
      </c>
    </row>
    <row r="15" spans="1:8" x14ac:dyDescent="0.25">
      <c r="A15" s="28"/>
      <c r="B15" s="28"/>
      <c r="C15" s="28" t="s">
        <v>33</v>
      </c>
      <c r="D15" s="29" t="s">
        <v>12</v>
      </c>
      <c r="E15" s="30">
        <v>1</v>
      </c>
      <c r="F15" s="30">
        <v>6</v>
      </c>
      <c r="G15" s="30">
        <v>39</v>
      </c>
      <c r="H15" s="30"/>
    </row>
    <row r="16" spans="1:8" ht="30" x14ac:dyDescent="0.25">
      <c r="A16" s="28"/>
      <c r="B16" s="28"/>
      <c r="C16" s="33" t="s">
        <v>89</v>
      </c>
      <c r="D16" s="34" t="s">
        <v>25</v>
      </c>
      <c r="E16" s="35">
        <v>1</v>
      </c>
      <c r="F16" s="35">
        <v>3</v>
      </c>
      <c r="G16" s="35">
        <v>21</v>
      </c>
      <c r="H16" s="35">
        <v>1</v>
      </c>
    </row>
    <row r="17" spans="1:8" x14ac:dyDescent="0.25">
      <c r="A17" s="1"/>
      <c r="B17" s="1"/>
      <c r="C17" s="1"/>
      <c r="D17" s="1"/>
      <c r="E17" s="1"/>
      <c r="F17" s="1"/>
      <c r="G17" s="1"/>
      <c r="H17" s="20">
        <f>SUM(H13:H16)</f>
        <v>3</v>
      </c>
    </row>
    <row r="18" spans="1:8" x14ac:dyDescent="0.25">
      <c r="A18" s="22"/>
      <c r="B18" s="22"/>
      <c r="C18" s="1"/>
      <c r="D18" s="1"/>
      <c r="E18" s="1"/>
      <c r="F18" s="1"/>
      <c r="G18" s="1"/>
      <c r="H18" s="15"/>
    </row>
    <row r="19" spans="1:8" ht="15.75" customHeight="1" x14ac:dyDescent="0.25">
      <c r="A19" s="12"/>
      <c r="B19" s="12"/>
      <c r="C19" s="4"/>
      <c r="D19" s="4"/>
      <c r="E19" s="4"/>
      <c r="F19" s="4"/>
      <c r="G19" s="4"/>
      <c r="H19" s="4"/>
    </row>
    <row r="20" spans="1:8" x14ac:dyDescent="0.25">
      <c r="A20" s="25" t="s">
        <v>94</v>
      </c>
      <c r="B20" s="25" t="s">
        <v>2</v>
      </c>
      <c r="C20" s="41" t="s">
        <v>3</v>
      </c>
      <c r="D20" s="41" t="s">
        <v>4</v>
      </c>
      <c r="E20" s="41" t="s">
        <v>5</v>
      </c>
      <c r="F20" s="41" t="s">
        <v>6</v>
      </c>
      <c r="G20" s="41" t="s">
        <v>7</v>
      </c>
      <c r="H20" s="41" t="s">
        <v>8</v>
      </c>
    </row>
    <row r="21" spans="1:8" x14ac:dyDescent="0.25">
      <c r="A21" s="28"/>
      <c r="B21" s="28"/>
      <c r="C21" s="69"/>
      <c r="D21" s="28"/>
      <c r="E21" s="30"/>
      <c r="F21" s="30"/>
      <c r="G21" s="32"/>
      <c r="H21" s="30"/>
    </row>
    <row r="22" spans="1:8" x14ac:dyDescent="0.25">
      <c r="A22" s="28"/>
      <c r="B22" s="28">
        <v>7</v>
      </c>
      <c r="C22" s="69" t="s">
        <v>9</v>
      </c>
      <c r="D22" s="29" t="s">
        <v>10</v>
      </c>
      <c r="E22" s="30">
        <v>1</v>
      </c>
      <c r="F22" s="30">
        <v>2</v>
      </c>
      <c r="G22" s="30">
        <v>9.4499999999999993</v>
      </c>
      <c r="H22" s="30"/>
    </row>
    <row r="23" spans="1:8" ht="30" x14ac:dyDescent="0.25">
      <c r="A23" s="28"/>
      <c r="B23" s="28"/>
      <c r="C23" s="33" t="s">
        <v>13</v>
      </c>
      <c r="D23" s="29" t="s">
        <v>14</v>
      </c>
      <c r="E23" s="35">
        <v>2</v>
      </c>
      <c r="F23" s="35">
        <v>3</v>
      </c>
      <c r="G23" s="35">
        <v>16.489999999999998</v>
      </c>
      <c r="H23" s="35">
        <v>3</v>
      </c>
    </row>
    <row r="24" spans="1:8" x14ac:dyDescent="0.25">
      <c r="A24" s="1"/>
      <c r="B24" s="1"/>
      <c r="C24" s="1"/>
      <c r="D24" s="1"/>
      <c r="E24" s="1"/>
      <c r="F24" s="1"/>
      <c r="G24" s="1"/>
      <c r="H24" s="15">
        <f>SUM(H21:H23)</f>
        <v>3</v>
      </c>
    </row>
    <row r="25" spans="1:8" x14ac:dyDescent="0.25">
      <c r="A25" s="18"/>
      <c r="B25" s="18"/>
      <c r="C25" s="18"/>
      <c r="D25" s="18"/>
      <c r="E25" s="18"/>
      <c r="F25" s="18"/>
      <c r="G25" s="18"/>
      <c r="H25" s="18"/>
    </row>
    <row r="26" spans="1:8" x14ac:dyDescent="0.25">
      <c r="A26" s="18"/>
      <c r="B26" s="18"/>
      <c r="C26" s="18"/>
      <c r="D26" s="18"/>
      <c r="E26" s="18"/>
      <c r="F26" s="18"/>
      <c r="G26" s="18"/>
      <c r="H26" s="18"/>
    </row>
    <row r="27" spans="1:8" x14ac:dyDescent="0.25">
      <c r="A27" s="41" t="s">
        <v>96</v>
      </c>
      <c r="B27" s="41" t="s">
        <v>2</v>
      </c>
      <c r="C27" s="41" t="s">
        <v>3</v>
      </c>
      <c r="D27" s="41" t="s">
        <v>4</v>
      </c>
      <c r="E27" s="41" t="s">
        <v>5</v>
      </c>
      <c r="F27" s="41" t="s">
        <v>6</v>
      </c>
      <c r="G27" s="41" t="s">
        <v>7</v>
      </c>
      <c r="H27" s="41" t="s">
        <v>8</v>
      </c>
    </row>
    <row r="28" spans="1:8" x14ac:dyDescent="0.25">
      <c r="A28" s="28"/>
      <c r="B28" s="28"/>
      <c r="C28" s="28"/>
      <c r="D28" s="28"/>
      <c r="E28" s="28"/>
      <c r="F28" s="28"/>
      <c r="G28" s="28"/>
      <c r="H28" s="28"/>
    </row>
    <row r="29" spans="1:8" ht="45" x14ac:dyDescent="0.25">
      <c r="A29" s="28"/>
      <c r="B29" s="28">
        <v>10</v>
      </c>
      <c r="C29" s="33" t="s">
        <v>22</v>
      </c>
      <c r="D29" s="29" t="s">
        <v>23</v>
      </c>
      <c r="E29" s="35">
        <v>1</v>
      </c>
      <c r="F29" s="35">
        <v>2</v>
      </c>
      <c r="G29" s="36">
        <v>11.3</v>
      </c>
      <c r="H29" s="33">
        <v>2</v>
      </c>
    </row>
    <row r="30" spans="1:8" ht="30" x14ac:dyDescent="0.25">
      <c r="A30" s="28"/>
      <c r="B30" s="28"/>
      <c r="C30" s="28" t="s">
        <v>13</v>
      </c>
      <c r="D30" s="29" t="s">
        <v>14</v>
      </c>
      <c r="E30" s="35">
        <v>5</v>
      </c>
      <c r="F30" s="35">
        <v>11</v>
      </c>
      <c r="G30" s="35">
        <v>73.33</v>
      </c>
      <c r="H30" s="33">
        <v>11</v>
      </c>
    </row>
    <row r="31" spans="1:8" x14ac:dyDescent="0.25">
      <c r="A31" s="28"/>
      <c r="B31" s="28"/>
      <c r="C31" s="28" t="s">
        <v>9</v>
      </c>
      <c r="D31" s="29" t="s">
        <v>10</v>
      </c>
      <c r="E31" s="35">
        <v>6</v>
      </c>
      <c r="F31" s="35">
        <v>15</v>
      </c>
      <c r="G31" s="35">
        <v>73.33</v>
      </c>
      <c r="H31" s="33"/>
    </row>
    <row r="32" spans="1:8" x14ac:dyDescent="0.25">
      <c r="A32" s="28"/>
      <c r="B32" s="28"/>
      <c r="C32" s="28" t="s">
        <v>33</v>
      </c>
      <c r="D32" s="29" t="s">
        <v>12</v>
      </c>
      <c r="E32" s="35">
        <v>1</v>
      </c>
      <c r="F32" s="35">
        <v>16</v>
      </c>
      <c r="G32" s="35">
        <v>82.03</v>
      </c>
      <c r="H32" s="33"/>
    </row>
    <row r="33" spans="1:8" ht="30" x14ac:dyDescent="0.25">
      <c r="A33" s="28"/>
      <c r="B33" s="28"/>
      <c r="C33" s="33" t="s">
        <v>89</v>
      </c>
      <c r="D33" s="34" t="s">
        <v>25</v>
      </c>
      <c r="E33" s="35">
        <v>1</v>
      </c>
      <c r="F33" s="35">
        <v>3</v>
      </c>
      <c r="G33" s="35">
        <v>17.149999999999999</v>
      </c>
      <c r="H33" s="33">
        <v>1</v>
      </c>
    </row>
    <row r="34" spans="1:8" x14ac:dyDescent="0.25">
      <c r="A34" s="18"/>
      <c r="B34" s="18"/>
      <c r="C34" s="18"/>
      <c r="D34" s="18"/>
      <c r="E34" s="18"/>
      <c r="F34" s="18"/>
      <c r="G34" s="18"/>
      <c r="H34" s="19">
        <f>SUM(H29:H33)</f>
        <v>14</v>
      </c>
    </row>
    <row r="35" spans="1:8" x14ac:dyDescent="0.25">
      <c r="A35" s="18"/>
      <c r="B35" s="18"/>
      <c r="C35" s="18"/>
      <c r="D35" s="18"/>
      <c r="E35" s="18"/>
      <c r="F35" s="18"/>
      <c r="G35" s="18"/>
      <c r="H35" s="66"/>
    </row>
    <row r="36" spans="1:8" x14ac:dyDescent="0.25">
      <c r="A36" s="18"/>
      <c r="B36" s="18"/>
      <c r="C36" s="18"/>
      <c r="D36" s="18"/>
      <c r="E36" s="18"/>
      <c r="F36" s="18"/>
      <c r="G36" s="18"/>
      <c r="H36" s="18"/>
    </row>
    <row r="37" spans="1:8" x14ac:dyDescent="0.25">
      <c r="A37" s="41" t="s">
        <v>97</v>
      </c>
      <c r="B37" s="41" t="s">
        <v>2</v>
      </c>
      <c r="C37" s="41" t="s">
        <v>3</v>
      </c>
      <c r="D37" s="41" t="s">
        <v>4</v>
      </c>
      <c r="E37" s="41" t="s">
        <v>5</v>
      </c>
      <c r="F37" s="41" t="s">
        <v>6</v>
      </c>
      <c r="G37" s="41" t="s">
        <v>7</v>
      </c>
      <c r="H37" s="41" t="s">
        <v>8</v>
      </c>
    </row>
    <row r="38" spans="1:8" x14ac:dyDescent="0.25">
      <c r="A38" s="28"/>
      <c r="B38" s="28"/>
      <c r="C38" s="28"/>
      <c r="D38" s="28"/>
      <c r="E38" s="28"/>
      <c r="F38" s="28"/>
      <c r="G38" s="28"/>
      <c r="H38" s="30"/>
    </row>
    <row r="39" spans="1:8" x14ac:dyDescent="0.25">
      <c r="A39" s="28"/>
      <c r="B39" s="28">
        <v>5</v>
      </c>
      <c r="C39" s="28" t="s">
        <v>33</v>
      </c>
      <c r="D39" s="29" t="s">
        <v>12</v>
      </c>
      <c r="E39" s="30">
        <v>1</v>
      </c>
      <c r="F39" s="30">
        <v>18</v>
      </c>
      <c r="G39" s="30">
        <v>94.37</v>
      </c>
      <c r="H39" s="30"/>
    </row>
    <row r="40" spans="1:8" ht="30" x14ac:dyDescent="0.25">
      <c r="A40" s="28"/>
      <c r="B40" s="28"/>
      <c r="C40" s="33" t="s">
        <v>13</v>
      </c>
      <c r="D40" s="29" t="s">
        <v>14</v>
      </c>
      <c r="E40" s="35">
        <v>2</v>
      </c>
      <c r="F40" s="35">
        <v>2</v>
      </c>
      <c r="G40" s="35">
        <v>14.45</v>
      </c>
      <c r="H40" s="35">
        <v>2</v>
      </c>
    </row>
    <row r="41" spans="1:8" x14ac:dyDescent="0.25">
      <c r="A41" s="28"/>
      <c r="B41" s="28"/>
      <c r="C41" s="28" t="s">
        <v>15</v>
      </c>
      <c r="D41" s="29" t="s">
        <v>16</v>
      </c>
      <c r="E41" s="35">
        <v>1</v>
      </c>
      <c r="F41" s="35">
        <v>1</v>
      </c>
      <c r="G41" s="35">
        <v>5</v>
      </c>
      <c r="H41" s="35">
        <v>1</v>
      </c>
    </row>
    <row r="42" spans="1:8" ht="45" x14ac:dyDescent="0.25">
      <c r="A42" s="28"/>
      <c r="B42" s="28"/>
      <c r="C42" s="33" t="s">
        <v>22</v>
      </c>
      <c r="D42" s="29" t="s">
        <v>23</v>
      </c>
      <c r="E42" s="35">
        <v>1</v>
      </c>
      <c r="F42" s="35">
        <v>1</v>
      </c>
      <c r="G42" s="35">
        <v>9</v>
      </c>
      <c r="H42" s="35">
        <v>1</v>
      </c>
    </row>
    <row r="43" spans="1:8" x14ac:dyDescent="0.25">
      <c r="A43" s="28"/>
      <c r="B43" s="28"/>
      <c r="C43" s="28" t="s">
        <v>9</v>
      </c>
      <c r="D43" s="29" t="s">
        <v>10</v>
      </c>
      <c r="E43" s="30">
        <v>2</v>
      </c>
      <c r="F43" s="30">
        <v>7</v>
      </c>
      <c r="G43" s="30">
        <v>11</v>
      </c>
      <c r="H43" s="30"/>
    </row>
    <row r="44" spans="1:8" x14ac:dyDescent="0.25">
      <c r="A44" s="18"/>
      <c r="B44" s="18"/>
      <c r="C44" s="18"/>
      <c r="D44" s="18"/>
      <c r="E44" s="18"/>
      <c r="F44" s="18"/>
      <c r="G44" s="18"/>
      <c r="H44" s="19">
        <f>SUM(H38:H43)</f>
        <v>4</v>
      </c>
    </row>
    <row r="45" spans="1:8" x14ac:dyDescent="0.25">
      <c r="A45" s="18"/>
      <c r="B45" s="18"/>
      <c r="C45" s="18"/>
      <c r="D45" s="18"/>
      <c r="E45" s="18"/>
      <c r="F45" s="18"/>
      <c r="G45" s="18"/>
      <c r="H45" s="66"/>
    </row>
    <row r="46" spans="1:8" x14ac:dyDescent="0.25">
      <c r="A46" s="18"/>
      <c r="B46" s="18"/>
      <c r="C46" s="18"/>
      <c r="D46" s="18"/>
      <c r="E46" s="18"/>
      <c r="F46" s="18"/>
      <c r="G46" s="18"/>
      <c r="H46" s="18"/>
    </row>
    <row r="47" spans="1:8" x14ac:dyDescent="0.25">
      <c r="A47" s="70" t="s">
        <v>114</v>
      </c>
      <c r="B47" s="60" t="s">
        <v>2</v>
      </c>
      <c r="C47" s="60" t="s">
        <v>3</v>
      </c>
      <c r="D47" s="60" t="s">
        <v>4</v>
      </c>
      <c r="E47" s="60" t="s">
        <v>5</v>
      </c>
      <c r="F47" s="60" t="s">
        <v>6</v>
      </c>
      <c r="G47" s="60" t="s">
        <v>7</v>
      </c>
      <c r="H47" s="60" t="s">
        <v>8</v>
      </c>
    </row>
    <row r="48" spans="1:8" x14ac:dyDescent="0.25">
      <c r="A48" s="28"/>
      <c r="B48" s="28"/>
      <c r="C48" s="28"/>
      <c r="D48" s="28"/>
      <c r="E48" s="28"/>
      <c r="F48" s="28"/>
      <c r="G48" s="28"/>
      <c r="H48" s="28"/>
    </row>
    <row r="49" spans="1:8" x14ac:dyDescent="0.25">
      <c r="A49" s="28"/>
      <c r="B49" s="28">
        <v>21</v>
      </c>
      <c r="C49" s="28" t="s">
        <v>33</v>
      </c>
      <c r="D49" s="28" t="s">
        <v>12</v>
      </c>
      <c r="E49" s="30">
        <v>5</v>
      </c>
      <c r="F49" s="30">
        <v>294</v>
      </c>
      <c r="G49" s="30">
        <v>671.55</v>
      </c>
      <c r="H49" s="30"/>
    </row>
    <row r="50" spans="1:8" x14ac:dyDescent="0.25">
      <c r="A50" s="28"/>
      <c r="B50" s="28"/>
      <c r="C50" s="28" t="s">
        <v>9</v>
      </c>
      <c r="D50" s="28" t="s">
        <v>10</v>
      </c>
      <c r="E50" s="30">
        <v>10</v>
      </c>
      <c r="F50" s="30">
        <v>14</v>
      </c>
      <c r="G50" s="30">
        <v>44.28</v>
      </c>
      <c r="H50" s="30"/>
    </row>
    <row r="51" spans="1:8" x14ac:dyDescent="0.25">
      <c r="A51" s="28"/>
      <c r="B51" s="28"/>
      <c r="C51" s="28" t="s">
        <v>22</v>
      </c>
      <c r="D51" s="28" t="s">
        <v>23</v>
      </c>
      <c r="E51" s="30">
        <v>1</v>
      </c>
      <c r="F51" s="30">
        <v>1</v>
      </c>
      <c r="G51" s="30">
        <v>9</v>
      </c>
      <c r="H51" s="30">
        <v>1</v>
      </c>
    </row>
    <row r="52" spans="1:8" x14ac:dyDescent="0.25">
      <c r="A52" s="28"/>
      <c r="B52" s="28"/>
      <c r="C52" s="28" t="s">
        <v>31</v>
      </c>
      <c r="D52" s="28" t="s">
        <v>32</v>
      </c>
      <c r="E52" s="30">
        <v>2</v>
      </c>
      <c r="F52" s="30">
        <v>131</v>
      </c>
      <c r="G52" s="30">
        <v>354.08</v>
      </c>
      <c r="H52" s="30">
        <v>11</v>
      </c>
    </row>
    <row r="53" spans="1:8" ht="30" x14ac:dyDescent="0.25">
      <c r="A53" s="28"/>
      <c r="B53" s="28"/>
      <c r="C53" s="73" t="s">
        <v>13</v>
      </c>
      <c r="D53" s="29" t="s">
        <v>14</v>
      </c>
      <c r="E53" s="35">
        <v>16</v>
      </c>
      <c r="F53" s="35">
        <v>32</v>
      </c>
      <c r="G53" s="35">
        <v>250</v>
      </c>
      <c r="H53" s="35">
        <v>31</v>
      </c>
    </row>
    <row r="54" spans="1:8" ht="30" x14ac:dyDescent="0.25">
      <c r="A54" s="28"/>
      <c r="B54" s="28"/>
      <c r="C54" s="33" t="s">
        <v>24</v>
      </c>
      <c r="D54" s="29" t="s">
        <v>25</v>
      </c>
      <c r="E54" s="35">
        <v>1</v>
      </c>
      <c r="F54" s="35">
        <v>3</v>
      </c>
      <c r="G54" s="35">
        <v>21</v>
      </c>
      <c r="H54" s="35">
        <v>1</v>
      </c>
    </row>
    <row r="55" spans="1:8" x14ac:dyDescent="0.25">
      <c r="A55" s="18"/>
      <c r="B55" s="18"/>
      <c r="C55" s="18"/>
      <c r="D55" s="18"/>
      <c r="E55" s="18"/>
      <c r="F55" s="18"/>
      <c r="G55" s="18"/>
      <c r="H55" s="19">
        <f>SUM(H49:H54)</f>
        <v>44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H14" sqref="H14"/>
    </sheetView>
  </sheetViews>
  <sheetFormatPr defaultRowHeight="15" x14ac:dyDescent="0.25"/>
  <cols>
    <col min="1" max="1" width="32.140625" bestFit="1" customWidth="1"/>
    <col min="3" max="3" width="22.28515625" bestFit="1" customWidth="1"/>
    <col min="4" max="4" width="29.140625" bestFit="1" customWidth="1"/>
    <col min="5" max="5" width="13.7109375" bestFit="1" customWidth="1"/>
    <col min="6" max="6" width="16.42578125" bestFit="1" customWidth="1"/>
    <col min="7" max="7" width="11.7109375" bestFit="1" customWidth="1"/>
    <col min="8" max="8" width="9.5703125" bestFit="1" customWidth="1"/>
  </cols>
  <sheetData>
    <row r="1" spans="1:8" x14ac:dyDescent="0.25">
      <c r="A1" s="23" t="s">
        <v>0</v>
      </c>
      <c r="B1" s="24"/>
      <c r="C1" s="18"/>
      <c r="D1" s="18"/>
      <c r="E1" s="18"/>
      <c r="F1" s="18"/>
      <c r="G1" s="18"/>
      <c r="H1" s="18"/>
    </row>
    <row r="2" spans="1:8" ht="17.25" customHeight="1" x14ac:dyDescent="0.25">
      <c r="A2" s="25" t="s">
        <v>1</v>
      </c>
      <c r="B2" s="25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6" t="s">
        <v>8</v>
      </c>
    </row>
    <row r="3" spans="1:8" x14ac:dyDescent="0.25">
      <c r="A3" s="27"/>
      <c r="B3" s="27"/>
      <c r="C3" s="28"/>
      <c r="D3" s="28"/>
      <c r="E3" s="28"/>
      <c r="F3" s="28"/>
      <c r="G3" s="28"/>
      <c r="H3" s="28"/>
    </row>
    <row r="4" spans="1:8" x14ac:dyDescent="0.25">
      <c r="A4" s="28"/>
      <c r="B4" s="30">
        <v>14</v>
      </c>
      <c r="C4" s="28" t="s">
        <v>9</v>
      </c>
      <c r="D4" s="29" t="s">
        <v>10</v>
      </c>
      <c r="E4" s="30">
        <v>9</v>
      </c>
      <c r="F4" s="30">
        <v>13</v>
      </c>
      <c r="G4" s="30">
        <v>21.22</v>
      </c>
      <c r="H4" s="31"/>
    </row>
    <row r="5" spans="1:8" x14ac:dyDescent="0.25">
      <c r="A5" s="28"/>
      <c r="B5" s="28"/>
      <c r="C5" s="28" t="s">
        <v>11</v>
      </c>
      <c r="D5" s="29" t="s">
        <v>12</v>
      </c>
      <c r="E5" s="30">
        <v>2</v>
      </c>
      <c r="F5" s="30">
        <v>149</v>
      </c>
      <c r="G5" s="32">
        <v>423.17</v>
      </c>
      <c r="H5" s="31"/>
    </row>
    <row r="6" spans="1:8" ht="45" x14ac:dyDescent="0.25">
      <c r="A6" s="28"/>
      <c r="B6" s="28"/>
      <c r="C6" s="33" t="s">
        <v>13</v>
      </c>
      <c r="D6" s="34" t="s">
        <v>14</v>
      </c>
      <c r="E6" s="35">
        <v>10</v>
      </c>
      <c r="F6" s="35">
        <v>22</v>
      </c>
      <c r="G6" s="36">
        <v>165.36</v>
      </c>
      <c r="H6" s="35">
        <v>22</v>
      </c>
    </row>
    <row r="7" spans="1:8" x14ac:dyDescent="0.25">
      <c r="A7" s="28"/>
      <c r="B7" s="28"/>
      <c r="C7" s="28" t="s">
        <v>17</v>
      </c>
      <c r="D7" s="29" t="s">
        <v>18</v>
      </c>
      <c r="E7" s="30">
        <v>1</v>
      </c>
      <c r="F7" s="30">
        <v>4</v>
      </c>
      <c r="G7" s="32">
        <v>17.41</v>
      </c>
      <c r="H7" s="30">
        <v>3</v>
      </c>
    </row>
    <row r="8" spans="1:8" x14ac:dyDescent="0.25">
      <c r="A8" s="28"/>
      <c r="B8" s="28"/>
      <c r="C8" s="28" t="s">
        <v>20</v>
      </c>
      <c r="D8" s="29" t="s">
        <v>21</v>
      </c>
      <c r="E8" s="30">
        <v>2</v>
      </c>
      <c r="F8" s="30">
        <v>9</v>
      </c>
      <c r="G8" s="37">
        <v>65</v>
      </c>
      <c r="H8" s="31"/>
    </row>
    <row r="9" spans="1:8" ht="45" x14ac:dyDescent="0.25">
      <c r="A9" s="28"/>
      <c r="B9" s="28"/>
      <c r="C9" s="33" t="s">
        <v>22</v>
      </c>
      <c r="D9" s="38" t="s">
        <v>23</v>
      </c>
      <c r="E9" s="35">
        <v>1</v>
      </c>
      <c r="F9" s="35">
        <v>5</v>
      </c>
      <c r="G9" s="39">
        <v>36</v>
      </c>
      <c r="H9" s="35">
        <v>5</v>
      </c>
    </row>
    <row r="10" spans="1:8" ht="45" x14ac:dyDescent="0.25">
      <c r="A10" s="28"/>
      <c r="B10" s="28"/>
      <c r="C10" s="33" t="s">
        <v>24</v>
      </c>
      <c r="D10" s="38" t="s">
        <v>25</v>
      </c>
      <c r="E10" s="35">
        <v>2</v>
      </c>
      <c r="F10" s="35">
        <v>4</v>
      </c>
      <c r="G10" s="39">
        <v>27</v>
      </c>
      <c r="H10" s="35">
        <v>2</v>
      </c>
    </row>
    <row r="11" spans="1:8" x14ac:dyDescent="0.25">
      <c r="A11" s="28"/>
      <c r="B11" s="28"/>
      <c r="C11" s="28" t="s">
        <v>27</v>
      </c>
      <c r="D11" s="29" t="s">
        <v>18</v>
      </c>
      <c r="E11" s="30">
        <v>1</v>
      </c>
      <c r="F11" s="30">
        <v>11</v>
      </c>
      <c r="G11" s="30">
        <v>62.44</v>
      </c>
      <c r="H11" s="30">
        <v>4</v>
      </c>
    </row>
    <row r="12" spans="1:8" x14ac:dyDescent="0.25">
      <c r="A12" s="25"/>
      <c r="B12" s="25"/>
      <c r="C12" s="28" t="s">
        <v>111</v>
      </c>
      <c r="D12" s="29" t="s">
        <v>18</v>
      </c>
      <c r="E12" s="40">
        <v>1</v>
      </c>
      <c r="F12" s="40">
        <v>6</v>
      </c>
      <c r="G12" s="40">
        <v>33.11</v>
      </c>
      <c r="H12" s="40">
        <v>6</v>
      </c>
    </row>
    <row r="13" spans="1:8" x14ac:dyDescent="0.25">
      <c r="A13" s="25"/>
      <c r="B13" s="25"/>
      <c r="C13" s="28" t="s">
        <v>34</v>
      </c>
      <c r="D13" s="29" t="s">
        <v>18</v>
      </c>
      <c r="E13" s="40">
        <v>1</v>
      </c>
      <c r="F13" s="40">
        <v>131</v>
      </c>
      <c r="G13" s="40">
        <v>662.24</v>
      </c>
      <c r="H13" s="40">
        <v>1</v>
      </c>
    </row>
    <row r="14" spans="1:8" x14ac:dyDescent="0.25">
      <c r="A14" s="25"/>
      <c r="B14" s="25"/>
      <c r="C14" s="28" t="s">
        <v>38</v>
      </c>
      <c r="D14" s="29" t="s">
        <v>18</v>
      </c>
      <c r="E14" s="40">
        <v>1</v>
      </c>
      <c r="F14" s="40">
        <v>86</v>
      </c>
      <c r="G14" s="40">
        <v>410.24</v>
      </c>
      <c r="H14" s="40">
        <v>1</v>
      </c>
    </row>
    <row r="15" spans="1:8" x14ac:dyDescent="0.25">
      <c r="A15" s="5"/>
      <c r="B15" s="5"/>
      <c r="C15" s="2"/>
      <c r="D15" s="2"/>
      <c r="E15" s="2"/>
      <c r="F15" s="2"/>
      <c r="G15" s="2"/>
      <c r="H15" s="16">
        <f>SUM(H3:H14)</f>
        <v>44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4" workbookViewId="0">
      <selection activeCell="H46" sqref="H46"/>
    </sheetView>
  </sheetViews>
  <sheetFormatPr defaultRowHeight="15" x14ac:dyDescent="0.25"/>
  <cols>
    <col min="1" max="1" width="27.7109375" bestFit="1" customWidth="1"/>
    <col min="3" max="3" width="22.28515625" bestFit="1" customWidth="1"/>
    <col min="4" max="4" width="28.42578125" bestFit="1" customWidth="1"/>
    <col min="5" max="5" width="13.7109375" bestFit="1" customWidth="1"/>
    <col min="6" max="6" width="14.140625" customWidth="1"/>
    <col min="7" max="7" width="11.7109375" bestFit="1" customWidth="1"/>
    <col min="8" max="8" width="9.5703125" bestFit="1" customWidth="1"/>
  </cols>
  <sheetData>
    <row r="1" spans="1:8" x14ac:dyDescent="0.25">
      <c r="A1" s="21" t="s">
        <v>47</v>
      </c>
      <c r="B1" s="22"/>
      <c r="C1" s="1"/>
      <c r="D1" s="1"/>
      <c r="E1" s="1"/>
      <c r="F1" s="1"/>
      <c r="G1" s="1"/>
      <c r="H1" s="1"/>
    </row>
    <row r="2" spans="1:8" ht="15.75" customHeight="1" x14ac:dyDescent="0.25">
      <c r="A2" s="25" t="s">
        <v>48</v>
      </c>
      <c r="B2" s="25" t="s">
        <v>2</v>
      </c>
      <c r="C2" s="26" t="s">
        <v>3</v>
      </c>
      <c r="D2" s="26" t="s">
        <v>4</v>
      </c>
      <c r="E2" s="26" t="s">
        <v>49</v>
      </c>
      <c r="F2" s="26" t="s">
        <v>109</v>
      </c>
      <c r="G2" s="26" t="s">
        <v>7</v>
      </c>
      <c r="H2" s="26" t="s">
        <v>8</v>
      </c>
    </row>
    <row r="3" spans="1:8" x14ac:dyDescent="0.25">
      <c r="A3" s="27"/>
      <c r="B3" s="27"/>
      <c r="C3" s="28"/>
      <c r="D3" s="28"/>
      <c r="E3" s="28"/>
      <c r="F3" s="28"/>
      <c r="G3" s="28"/>
      <c r="H3" s="28"/>
    </row>
    <row r="4" spans="1:8" x14ac:dyDescent="0.25">
      <c r="A4" s="28"/>
      <c r="B4" s="30">
        <v>4</v>
      </c>
      <c r="C4" s="28" t="s">
        <v>9</v>
      </c>
      <c r="D4" s="29" t="s">
        <v>10</v>
      </c>
      <c r="E4" s="30">
        <v>3</v>
      </c>
      <c r="F4" s="30">
        <v>4</v>
      </c>
      <c r="G4" s="32">
        <v>15.01</v>
      </c>
      <c r="H4" s="28"/>
    </row>
    <row r="5" spans="1:8" ht="45" x14ac:dyDescent="0.25">
      <c r="A5" s="28"/>
      <c r="B5" s="28"/>
      <c r="C5" s="28" t="s">
        <v>13</v>
      </c>
      <c r="D5" s="34" t="s">
        <v>14</v>
      </c>
      <c r="E5" s="30">
        <v>4</v>
      </c>
      <c r="F5" s="30">
        <v>11</v>
      </c>
      <c r="G5" s="37">
        <v>72</v>
      </c>
      <c r="H5" s="28">
        <v>9</v>
      </c>
    </row>
    <row r="6" spans="1:8" x14ac:dyDescent="0.25">
      <c r="A6" s="1"/>
      <c r="B6" s="1"/>
      <c r="C6" s="1"/>
      <c r="D6" s="1"/>
      <c r="E6" s="1"/>
      <c r="F6" s="1"/>
      <c r="G6" s="1"/>
      <c r="H6" s="20">
        <v>9</v>
      </c>
    </row>
    <row r="7" spans="1:8" x14ac:dyDescent="0.25">
      <c r="A7" s="1"/>
      <c r="B7" s="1"/>
      <c r="C7" s="1"/>
      <c r="D7" s="9"/>
      <c r="E7" s="3"/>
      <c r="F7" s="3"/>
      <c r="G7" s="3"/>
      <c r="H7" s="1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1"/>
      <c r="B9" s="1"/>
      <c r="C9" s="1"/>
      <c r="D9" s="1"/>
      <c r="E9" s="1"/>
      <c r="F9" s="1"/>
      <c r="G9" s="1"/>
      <c r="H9" s="1"/>
    </row>
    <row r="10" spans="1:8" x14ac:dyDescent="0.25">
      <c r="A10" s="41" t="s">
        <v>50</v>
      </c>
      <c r="B10" s="41" t="s">
        <v>2</v>
      </c>
      <c r="C10" s="41" t="s">
        <v>3</v>
      </c>
      <c r="D10" s="41" t="s">
        <v>4</v>
      </c>
      <c r="E10" s="41" t="s">
        <v>49</v>
      </c>
      <c r="F10" s="26" t="s">
        <v>109</v>
      </c>
      <c r="G10" s="41" t="s">
        <v>7</v>
      </c>
      <c r="H10" s="41" t="s">
        <v>8</v>
      </c>
    </row>
    <row r="11" spans="1:8" ht="18.75" customHeight="1" x14ac:dyDescent="0.25">
      <c r="A11" s="25"/>
      <c r="B11" s="25"/>
      <c r="C11" s="26"/>
      <c r="D11" s="26"/>
      <c r="E11" s="26"/>
      <c r="F11" s="26"/>
      <c r="G11" s="26"/>
      <c r="H11" s="26"/>
    </row>
    <row r="12" spans="1:8" x14ac:dyDescent="0.25">
      <c r="A12" s="27"/>
      <c r="B12" s="3">
        <v>4</v>
      </c>
      <c r="C12" s="28" t="s">
        <v>9</v>
      </c>
      <c r="D12" s="29" t="s">
        <v>10</v>
      </c>
      <c r="E12" s="30">
        <v>2</v>
      </c>
      <c r="F12" s="30">
        <v>2</v>
      </c>
      <c r="G12" s="30">
        <v>3.53</v>
      </c>
      <c r="H12" s="28"/>
    </row>
    <row r="13" spans="1:8" x14ac:dyDescent="0.25">
      <c r="A13" s="28"/>
      <c r="B13" s="30"/>
      <c r="C13" s="28" t="s">
        <v>33</v>
      </c>
      <c r="D13" s="29" t="s">
        <v>12</v>
      </c>
      <c r="E13" s="30">
        <v>1</v>
      </c>
      <c r="F13" s="30">
        <v>40</v>
      </c>
      <c r="G13" s="32">
        <v>153.05000000000001</v>
      </c>
      <c r="H13" s="28"/>
    </row>
    <row r="14" spans="1:8" ht="45" x14ac:dyDescent="0.25">
      <c r="A14" s="28"/>
      <c r="B14" s="28"/>
      <c r="C14" s="28" t="s">
        <v>13</v>
      </c>
      <c r="D14" s="29" t="s">
        <v>14</v>
      </c>
      <c r="E14" s="30">
        <v>3</v>
      </c>
      <c r="F14" s="30">
        <v>5</v>
      </c>
      <c r="G14" s="37">
        <v>39</v>
      </c>
      <c r="H14" s="28">
        <v>5</v>
      </c>
    </row>
    <row r="15" spans="1:8" ht="45" x14ac:dyDescent="0.25">
      <c r="A15" s="28"/>
      <c r="B15" s="28"/>
      <c r="C15" s="28" t="s">
        <v>24</v>
      </c>
      <c r="D15" s="29" t="s">
        <v>25</v>
      </c>
      <c r="E15" s="30">
        <v>1</v>
      </c>
      <c r="F15" s="30">
        <v>3</v>
      </c>
      <c r="G15" s="30">
        <v>21</v>
      </c>
      <c r="H15" s="28">
        <v>1</v>
      </c>
    </row>
    <row r="16" spans="1:8" x14ac:dyDescent="0.25">
      <c r="A16" s="1"/>
      <c r="B16" s="1"/>
      <c r="C16" s="1"/>
      <c r="D16" s="17"/>
      <c r="E16" s="3"/>
      <c r="F16" s="3"/>
      <c r="G16" s="3"/>
      <c r="H16" s="20">
        <f>SUM(H11:H15)</f>
        <v>6</v>
      </c>
    </row>
    <row r="17" spans="1:8" x14ac:dyDescent="0.25">
      <c r="A17" s="1"/>
      <c r="B17" s="1"/>
      <c r="C17" s="1"/>
      <c r="D17" s="1"/>
      <c r="E17" s="1"/>
      <c r="F17" s="1"/>
      <c r="G17" s="1"/>
      <c r="H17" s="15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41" t="s">
        <v>51</v>
      </c>
      <c r="B19" s="41" t="s">
        <v>2</v>
      </c>
      <c r="C19" s="41" t="s">
        <v>3</v>
      </c>
      <c r="D19" s="41" t="s">
        <v>4</v>
      </c>
      <c r="E19" s="41" t="s">
        <v>49</v>
      </c>
      <c r="F19" s="26" t="s">
        <v>109</v>
      </c>
      <c r="G19" s="41" t="s">
        <v>7</v>
      </c>
      <c r="H19" s="41" t="s">
        <v>8</v>
      </c>
    </row>
    <row r="20" spans="1:8" ht="18" customHeight="1" x14ac:dyDescent="0.25">
      <c r="A20" s="25"/>
      <c r="B20" s="25"/>
      <c r="C20" s="26"/>
      <c r="D20" s="26"/>
      <c r="E20" s="26"/>
      <c r="F20" s="26"/>
      <c r="G20" s="26"/>
      <c r="H20" s="26"/>
    </row>
    <row r="21" spans="1:8" ht="45" x14ac:dyDescent="0.25">
      <c r="A21" s="28"/>
      <c r="B21" s="30">
        <v>1</v>
      </c>
      <c r="C21" s="28" t="s">
        <v>13</v>
      </c>
      <c r="D21" s="29" t="s">
        <v>14</v>
      </c>
      <c r="E21" s="30">
        <v>1</v>
      </c>
      <c r="F21" s="30">
        <v>2</v>
      </c>
      <c r="G21" s="37">
        <v>12</v>
      </c>
      <c r="H21" s="28">
        <v>2</v>
      </c>
    </row>
    <row r="22" spans="1:8" x14ac:dyDescent="0.25">
      <c r="A22" s="1"/>
      <c r="B22" s="1"/>
      <c r="C22" s="1"/>
      <c r="D22" s="1"/>
      <c r="E22" s="1"/>
      <c r="F22" s="1"/>
      <c r="G22" s="1"/>
      <c r="H22" s="20">
        <f>SUM(H21)</f>
        <v>2</v>
      </c>
    </row>
    <row r="23" spans="1:8" x14ac:dyDescent="0.25">
      <c r="A23" s="1"/>
      <c r="B23" s="1"/>
      <c r="C23" s="1"/>
      <c r="D23" s="1"/>
      <c r="E23" s="1"/>
      <c r="F23" s="1"/>
      <c r="G23" s="1"/>
      <c r="H23" s="15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ht="15.75" customHeight="1" x14ac:dyDescent="0.25">
      <c r="A25" s="25" t="s">
        <v>52</v>
      </c>
      <c r="B25" s="25" t="s">
        <v>2</v>
      </c>
      <c r="C25" s="26" t="s">
        <v>3</v>
      </c>
      <c r="D25" s="26" t="s">
        <v>4</v>
      </c>
      <c r="E25" s="26" t="s">
        <v>49</v>
      </c>
      <c r="F25" s="26" t="s">
        <v>109</v>
      </c>
      <c r="G25" s="26" t="s">
        <v>7</v>
      </c>
      <c r="H25" s="26" t="s">
        <v>8</v>
      </c>
    </row>
    <row r="26" spans="1:8" x14ac:dyDescent="0.25">
      <c r="A26" s="27"/>
      <c r="B26" s="27"/>
      <c r="C26" s="28"/>
      <c r="D26" s="28"/>
      <c r="E26" s="28"/>
      <c r="F26" s="28"/>
      <c r="G26" s="28"/>
      <c r="H26" s="28"/>
    </row>
    <row r="27" spans="1:8" x14ac:dyDescent="0.25">
      <c r="A27" s="28"/>
      <c r="B27" s="28">
        <v>3</v>
      </c>
      <c r="C27" s="30">
        <v>0</v>
      </c>
      <c r="D27" s="42">
        <v>0</v>
      </c>
      <c r="E27" s="30">
        <v>0</v>
      </c>
      <c r="F27" s="30">
        <v>0</v>
      </c>
      <c r="G27" s="30">
        <v>0</v>
      </c>
      <c r="H27" s="30">
        <v>0</v>
      </c>
    </row>
    <row r="28" spans="1:8" x14ac:dyDescent="0.25">
      <c r="A28" s="1"/>
      <c r="B28" s="1"/>
      <c r="C28" s="1"/>
      <c r="D28" s="1"/>
      <c r="E28" s="1"/>
      <c r="F28" s="1"/>
      <c r="G28" s="1"/>
      <c r="H28" s="15">
        <f>SUM(H26:H27)</f>
        <v>0</v>
      </c>
    </row>
    <row r="29" spans="1:8" x14ac:dyDescent="0.25">
      <c r="A29" s="1"/>
      <c r="B29" s="1"/>
      <c r="C29" s="1"/>
      <c r="D29" s="1"/>
      <c r="E29" s="1"/>
      <c r="F29" s="1"/>
      <c r="G29" s="1"/>
      <c r="H29" s="15"/>
    </row>
    <row r="30" spans="1:8" ht="31.5" customHeight="1" x14ac:dyDescent="0.25">
      <c r="A30" s="12"/>
      <c r="B30" s="12"/>
      <c r="C30" s="4"/>
      <c r="D30" s="4"/>
      <c r="E30" s="4"/>
      <c r="F30" s="4"/>
      <c r="G30" s="4"/>
      <c r="H30" s="4"/>
    </row>
    <row r="31" spans="1:8" x14ac:dyDescent="0.25">
      <c r="A31" s="41" t="s">
        <v>57</v>
      </c>
      <c r="B31" s="43" t="s">
        <v>2</v>
      </c>
      <c r="C31" s="41" t="s">
        <v>3</v>
      </c>
      <c r="D31" s="41" t="s">
        <v>4</v>
      </c>
      <c r="E31" s="41" t="s">
        <v>49</v>
      </c>
      <c r="F31" s="26" t="s">
        <v>109</v>
      </c>
      <c r="G31" s="41" t="s">
        <v>7</v>
      </c>
      <c r="H31" s="41" t="s">
        <v>8</v>
      </c>
    </row>
    <row r="32" spans="1:8" x14ac:dyDescent="0.25">
      <c r="A32" s="28"/>
      <c r="B32" s="30"/>
      <c r="C32" s="28"/>
      <c r="D32" s="28"/>
      <c r="E32" s="30"/>
      <c r="F32" s="30"/>
      <c r="G32" s="32"/>
      <c r="H32" s="28"/>
    </row>
    <row r="33" spans="1:8" x14ac:dyDescent="0.25">
      <c r="A33" s="28"/>
      <c r="B33" s="28">
        <v>5</v>
      </c>
      <c r="C33" s="28" t="s">
        <v>33</v>
      </c>
      <c r="D33" s="38" t="s">
        <v>12</v>
      </c>
      <c r="E33" s="30">
        <v>1</v>
      </c>
      <c r="F33" s="30">
        <v>36</v>
      </c>
      <c r="G33" s="30">
        <v>216</v>
      </c>
      <c r="H33" s="28"/>
    </row>
    <row r="34" spans="1:8" ht="45" x14ac:dyDescent="0.25">
      <c r="A34" s="28"/>
      <c r="B34" s="28"/>
      <c r="C34" s="28" t="s">
        <v>13</v>
      </c>
      <c r="D34" s="29" t="s">
        <v>14</v>
      </c>
      <c r="E34" s="30">
        <v>1</v>
      </c>
      <c r="F34" s="30">
        <v>3</v>
      </c>
      <c r="G34" s="30">
        <v>27</v>
      </c>
      <c r="H34" s="28">
        <v>3</v>
      </c>
    </row>
    <row r="35" spans="1:8" x14ac:dyDescent="0.25">
      <c r="A35" s="1"/>
      <c r="B35" s="1"/>
      <c r="C35" s="1"/>
      <c r="D35" s="1"/>
      <c r="E35" s="1"/>
      <c r="F35" s="1"/>
      <c r="G35" s="1"/>
      <c r="H35" s="20">
        <f>SUM(H32:H34)</f>
        <v>3</v>
      </c>
    </row>
    <row r="36" spans="1:8" ht="16.5" customHeight="1" x14ac:dyDescent="0.25">
      <c r="A36" s="12"/>
      <c r="B36" s="12"/>
      <c r="C36" s="4"/>
      <c r="D36" s="4"/>
      <c r="E36" s="4"/>
      <c r="F36" s="4"/>
      <c r="G36" s="4"/>
      <c r="H36" s="4"/>
    </row>
    <row r="37" spans="1:8" x14ac:dyDescent="0.25">
      <c r="A37" s="13"/>
      <c r="B37" s="13"/>
      <c r="C37" s="1"/>
      <c r="D37" s="1"/>
      <c r="E37" s="1"/>
      <c r="F37" s="1"/>
      <c r="G37" s="1"/>
      <c r="H37" s="1"/>
    </row>
    <row r="38" spans="1:8" x14ac:dyDescent="0.25">
      <c r="A38" s="41" t="s">
        <v>53</v>
      </c>
      <c r="B38" s="43" t="s">
        <v>2</v>
      </c>
      <c r="C38" s="41" t="s">
        <v>3</v>
      </c>
      <c r="D38" s="41" t="s">
        <v>4</v>
      </c>
      <c r="E38" s="43" t="s">
        <v>49</v>
      </c>
      <c r="F38" s="26" t="s">
        <v>109</v>
      </c>
      <c r="G38" s="44" t="s">
        <v>7</v>
      </c>
      <c r="H38" s="41" t="s">
        <v>8</v>
      </c>
    </row>
    <row r="39" spans="1:8" x14ac:dyDescent="0.25">
      <c r="A39" s="28"/>
      <c r="B39" s="28"/>
      <c r="C39" s="28"/>
      <c r="D39" s="45"/>
      <c r="E39" s="30"/>
      <c r="F39" s="30"/>
      <c r="G39" s="32"/>
      <c r="H39" s="28"/>
    </row>
    <row r="40" spans="1:8" x14ac:dyDescent="0.25">
      <c r="A40" s="28"/>
      <c r="B40" s="28">
        <v>9</v>
      </c>
      <c r="C40" s="28" t="s">
        <v>9</v>
      </c>
      <c r="D40" s="46" t="s">
        <v>10</v>
      </c>
      <c r="E40" s="30">
        <v>2</v>
      </c>
      <c r="F40" s="30">
        <v>4</v>
      </c>
      <c r="G40" s="30">
        <v>7.21</v>
      </c>
      <c r="H40" s="28"/>
    </row>
    <row r="41" spans="1:8" ht="45" x14ac:dyDescent="0.25">
      <c r="A41" s="28"/>
      <c r="B41" s="28"/>
      <c r="C41" s="28" t="s">
        <v>13</v>
      </c>
      <c r="D41" s="29" t="s">
        <v>14</v>
      </c>
      <c r="E41" s="30">
        <v>4</v>
      </c>
      <c r="F41" s="30">
        <v>9</v>
      </c>
      <c r="G41" s="32">
        <v>64.3</v>
      </c>
      <c r="H41" s="28">
        <v>9</v>
      </c>
    </row>
    <row r="42" spans="1:8" x14ac:dyDescent="0.25">
      <c r="A42" s="28"/>
      <c r="B42" s="28"/>
      <c r="C42" s="28" t="s">
        <v>33</v>
      </c>
      <c r="D42" s="38" t="s">
        <v>12</v>
      </c>
      <c r="E42" s="30">
        <v>1</v>
      </c>
      <c r="F42" s="30">
        <v>5</v>
      </c>
      <c r="G42" s="30">
        <v>25.47</v>
      </c>
      <c r="H42" s="28"/>
    </row>
    <row r="43" spans="1:8" x14ac:dyDescent="0.25">
      <c r="A43" s="28"/>
      <c r="B43" s="28"/>
      <c r="C43" s="28" t="s">
        <v>29</v>
      </c>
      <c r="D43" s="38" t="s">
        <v>103</v>
      </c>
      <c r="E43" s="30">
        <v>1</v>
      </c>
      <c r="F43" s="30">
        <v>2</v>
      </c>
      <c r="G43" s="30">
        <v>10.38</v>
      </c>
      <c r="H43" s="28">
        <v>2</v>
      </c>
    </row>
    <row r="44" spans="1:8" x14ac:dyDescent="0.25">
      <c r="A44" s="28"/>
      <c r="B44" s="28"/>
      <c r="C44" s="28" t="s">
        <v>104</v>
      </c>
      <c r="D44" s="38" t="s">
        <v>37</v>
      </c>
      <c r="E44" s="30">
        <v>1</v>
      </c>
      <c r="F44" s="30">
        <v>2</v>
      </c>
      <c r="G44" s="30">
        <v>3.42</v>
      </c>
      <c r="H44" s="28">
        <v>2</v>
      </c>
    </row>
    <row r="45" spans="1:8" ht="45" x14ac:dyDescent="0.25">
      <c r="A45" s="28"/>
      <c r="B45" s="28"/>
      <c r="C45" s="47" t="s">
        <v>24</v>
      </c>
      <c r="D45" s="48" t="s">
        <v>25</v>
      </c>
      <c r="E45" s="30">
        <v>2</v>
      </c>
      <c r="F45" s="30">
        <v>6</v>
      </c>
      <c r="G45" s="30">
        <v>36</v>
      </c>
      <c r="H45" s="28">
        <v>2</v>
      </c>
    </row>
    <row r="46" spans="1:8" x14ac:dyDescent="0.25">
      <c r="A46" s="4"/>
      <c r="B46" s="12"/>
      <c r="C46" s="4"/>
      <c r="D46" s="4"/>
      <c r="E46" s="4"/>
      <c r="F46" s="4"/>
      <c r="G46" s="4"/>
      <c r="H46" s="4">
        <f>SUM(H39:H45)</f>
        <v>15</v>
      </c>
    </row>
    <row r="47" spans="1:8" x14ac:dyDescent="0.25">
      <c r="A47" s="1"/>
      <c r="B47" s="1"/>
      <c r="C47" s="1"/>
      <c r="D47" s="1"/>
      <c r="E47" s="1"/>
      <c r="F47" s="1"/>
      <c r="G47" s="1"/>
      <c r="H47" s="15"/>
    </row>
    <row r="48" spans="1:8" x14ac:dyDescent="0.25">
      <c r="A48" s="1"/>
      <c r="B48" s="3"/>
      <c r="C48" s="1"/>
      <c r="D48" s="7"/>
      <c r="E48" s="3"/>
      <c r="F48" s="3"/>
      <c r="G48" s="3"/>
      <c r="H48" s="1"/>
    </row>
    <row r="49" spans="1:9" x14ac:dyDescent="0.25">
      <c r="A49" s="41" t="s">
        <v>54</v>
      </c>
      <c r="B49" s="41" t="s">
        <v>2</v>
      </c>
      <c r="C49" s="41" t="s">
        <v>3</v>
      </c>
      <c r="D49" s="41" t="s">
        <v>4</v>
      </c>
      <c r="E49" s="43" t="s">
        <v>49</v>
      </c>
      <c r="F49" s="26" t="s">
        <v>109</v>
      </c>
      <c r="G49" s="43" t="s">
        <v>7</v>
      </c>
      <c r="H49" s="41" t="s">
        <v>8</v>
      </c>
    </row>
    <row r="50" spans="1:9" x14ac:dyDescent="0.25">
      <c r="A50" s="47"/>
      <c r="B50" s="47"/>
      <c r="C50" s="47"/>
      <c r="D50" s="47"/>
      <c r="E50" s="49"/>
      <c r="F50" s="49"/>
      <c r="G50" s="49"/>
      <c r="H50" s="47"/>
    </row>
    <row r="51" spans="1:9" ht="45" x14ac:dyDescent="0.25">
      <c r="A51" s="47"/>
      <c r="B51" s="63">
        <v>12</v>
      </c>
      <c r="C51" s="58" t="s">
        <v>13</v>
      </c>
      <c r="D51" s="48" t="s">
        <v>14</v>
      </c>
      <c r="E51" s="63">
        <v>7</v>
      </c>
      <c r="F51" s="63">
        <v>13</v>
      </c>
      <c r="G51" s="64">
        <v>93</v>
      </c>
      <c r="H51" s="63">
        <v>13</v>
      </c>
      <c r="I51" s="71"/>
    </row>
    <row r="52" spans="1:9" x14ac:dyDescent="0.25">
      <c r="A52" s="47"/>
      <c r="B52" s="47"/>
      <c r="C52" s="47" t="s">
        <v>33</v>
      </c>
      <c r="D52" s="51" t="s">
        <v>12</v>
      </c>
      <c r="E52" s="49">
        <v>1</v>
      </c>
      <c r="F52" s="49">
        <v>5</v>
      </c>
      <c r="G52" s="49">
        <v>30</v>
      </c>
      <c r="H52" s="49"/>
    </row>
    <row r="53" spans="1:9" x14ac:dyDescent="0.25">
      <c r="A53" s="47"/>
      <c r="B53" s="47"/>
      <c r="C53" s="47" t="s">
        <v>11</v>
      </c>
      <c r="D53" s="48" t="s">
        <v>12</v>
      </c>
      <c r="E53" s="49">
        <v>3</v>
      </c>
      <c r="F53" s="49">
        <v>467</v>
      </c>
      <c r="G53" s="49">
        <v>1031</v>
      </c>
      <c r="H53" s="49">
        <v>1</v>
      </c>
    </row>
    <row r="54" spans="1:9" x14ac:dyDescent="0.25">
      <c r="A54" s="47"/>
      <c r="B54" s="47"/>
      <c r="C54" s="47" t="s">
        <v>9</v>
      </c>
      <c r="D54" s="48" t="s">
        <v>10</v>
      </c>
      <c r="E54" s="49">
        <v>2</v>
      </c>
      <c r="F54" s="49">
        <v>2</v>
      </c>
      <c r="G54" s="49">
        <v>1.44</v>
      </c>
      <c r="H54" s="49"/>
    </row>
    <row r="55" spans="1:9" ht="45" x14ac:dyDescent="0.25">
      <c r="A55" s="47"/>
      <c r="B55" s="47"/>
      <c r="C55" s="58" t="s">
        <v>24</v>
      </c>
      <c r="D55" s="48" t="s">
        <v>25</v>
      </c>
      <c r="E55" s="63">
        <v>1</v>
      </c>
      <c r="F55" s="63">
        <v>3</v>
      </c>
      <c r="G55" s="63">
        <v>21</v>
      </c>
      <c r="H55" s="63">
        <v>1</v>
      </c>
    </row>
    <row r="56" spans="1:9" x14ac:dyDescent="0.25">
      <c r="A56" s="4"/>
      <c r="B56" s="12"/>
      <c r="C56" s="4"/>
      <c r="D56" s="4"/>
      <c r="E56" s="4"/>
      <c r="F56" s="4"/>
      <c r="G56" s="4"/>
      <c r="H56" s="20">
        <f>SUM(H51:H55)</f>
        <v>15</v>
      </c>
    </row>
    <row r="57" spans="1:9" x14ac:dyDescent="0.25">
      <c r="A57" s="1"/>
      <c r="B57" s="3"/>
      <c r="C57" s="1"/>
      <c r="D57" s="1"/>
      <c r="E57" s="3"/>
      <c r="F57" s="3"/>
      <c r="G57" s="3"/>
      <c r="H57" s="15"/>
    </row>
    <row r="58" spans="1:9" x14ac:dyDescent="0.25">
      <c r="A58" s="1"/>
      <c r="B58" s="3"/>
      <c r="C58" s="1"/>
      <c r="D58" s="1"/>
      <c r="E58" s="3"/>
      <c r="F58" s="3"/>
      <c r="G58" s="3"/>
      <c r="H58" s="1"/>
    </row>
    <row r="59" spans="1:9" x14ac:dyDescent="0.25">
      <c r="A59" s="41" t="s">
        <v>55</v>
      </c>
      <c r="B59" s="43" t="s">
        <v>2</v>
      </c>
      <c r="C59" s="41" t="s">
        <v>3</v>
      </c>
      <c r="D59" s="52" t="s">
        <v>4</v>
      </c>
      <c r="E59" s="43" t="s">
        <v>49</v>
      </c>
      <c r="F59" s="43" t="s">
        <v>6</v>
      </c>
      <c r="G59" s="43" t="s">
        <v>7</v>
      </c>
      <c r="H59" s="41" t="s">
        <v>8</v>
      </c>
    </row>
    <row r="60" spans="1:9" x14ac:dyDescent="0.25">
      <c r="A60" s="28"/>
      <c r="B60" s="30"/>
      <c r="C60" s="28"/>
      <c r="D60" s="45"/>
      <c r="E60" s="30"/>
      <c r="F60" s="30"/>
      <c r="G60" s="30"/>
      <c r="H60" s="28"/>
    </row>
    <row r="61" spans="1:9" x14ac:dyDescent="0.25">
      <c r="A61" s="28"/>
      <c r="B61" s="30">
        <v>3</v>
      </c>
      <c r="C61" s="28" t="s">
        <v>33</v>
      </c>
      <c r="D61" s="29" t="s">
        <v>12</v>
      </c>
      <c r="E61" s="30">
        <v>1</v>
      </c>
      <c r="F61" s="30">
        <v>26</v>
      </c>
      <c r="G61" s="30">
        <v>138.43</v>
      </c>
      <c r="H61" s="28"/>
    </row>
    <row r="62" spans="1:9" x14ac:dyDescent="0.25">
      <c r="A62" s="28"/>
      <c r="B62" s="28"/>
      <c r="C62" s="28" t="s">
        <v>9</v>
      </c>
      <c r="D62" s="29" t="s">
        <v>10</v>
      </c>
      <c r="E62" s="30">
        <v>1</v>
      </c>
      <c r="F62" s="30">
        <v>1</v>
      </c>
      <c r="G62" s="32">
        <v>1.17</v>
      </c>
      <c r="H62" s="28"/>
    </row>
    <row r="63" spans="1:9" ht="45" x14ac:dyDescent="0.25">
      <c r="A63" s="28"/>
      <c r="B63" s="28"/>
      <c r="C63" s="33" t="s">
        <v>56</v>
      </c>
      <c r="D63" s="29" t="s">
        <v>14</v>
      </c>
      <c r="E63" s="35">
        <v>3</v>
      </c>
      <c r="F63" s="35">
        <v>7</v>
      </c>
      <c r="G63" s="35">
        <v>51</v>
      </c>
      <c r="H63" s="35">
        <v>4</v>
      </c>
    </row>
    <row r="64" spans="1:9" x14ac:dyDescent="0.25">
      <c r="A64" s="1"/>
      <c r="B64" s="1"/>
      <c r="C64" s="1"/>
      <c r="D64" s="1"/>
      <c r="E64" s="1"/>
      <c r="F64" s="1"/>
      <c r="G64" s="1"/>
      <c r="H64" s="20">
        <f>SUM(H60:H63)</f>
        <v>4</v>
      </c>
    </row>
    <row r="65" spans="1:8" x14ac:dyDescent="0.25">
      <c r="A65" s="1"/>
      <c r="B65" s="1"/>
      <c r="C65" s="1"/>
      <c r="D65" s="1"/>
      <c r="E65" s="1"/>
      <c r="F65" s="1"/>
      <c r="G65" s="1"/>
      <c r="H65" s="15"/>
    </row>
    <row r="66" spans="1:8" x14ac:dyDescent="0.25">
      <c r="A66" s="1"/>
      <c r="B66" s="1"/>
      <c r="C66" s="1"/>
      <c r="D66" s="1"/>
      <c r="E66" s="1"/>
      <c r="F66" s="1"/>
      <c r="G66" s="1"/>
      <c r="H66" s="1"/>
    </row>
    <row r="67" spans="1:8" x14ac:dyDescent="0.25">
      <c r="A67" s="1"/>
      <c r="B67" s="1"/>
      <c r="C67" s="1"/>
      <c r="D67" s="1"/>
      <c r="E67" s="1"/>
      <c r="F67" s="1"/>
      <c r="G67" s="1"/>
      <c r="H67" s="1"/>
    </row>
    <row r="68" spans="1:8" x14ac:dyDescent="0.25">
      <c r="A68" s="1"/>
      <c r="B68" s="1"/>
      <c r="C68" s="1"/>
      <c r="D68" s="1"/>
      <c r="E68" s="1"/>
      <c r="F68" s="1"/>
      <c r="G68" s="1"/>
      <c r="H68" s="1"/>
    </row>
    <row r="69" spans="1:8" x14ac:dyDescent="0.25">
      <c r="A69" s="1"/>
      <c r="B69" s="1"/>
      <c r="C69" s="1"/>
      <c r="D69" s="1"/>
      <c r="E69" s="1"/>
      <c r="F69" s="1"/>
      <c r="G69" s="1"/>
      <c r="H69" s="1"/>
    </row>
    <row r="70" spans="1:8" x14ac:dyDescent="0.25">
      <c r="A70" s="1"/>
      <c r="B70" s="1"/>
      <c r="C70" s="1"/>
      <c r="D70" s="1"/>
      <c r="E70" s="1"/>
      <c r="F70" s="1"/>
      <c r="G70" s="1"/>
      <c r="H70" s="1"/>
    </row>
    <row r="71" spans="1:8" x14ac:dyDescent="0.25">
      <c r="A71" s="1"/>
      <c r="B71" s="1"/>
      <c r="C71" s="1"/>
      <c r="D71" s="1"/>
      <c r="E71" s="1"/>
      <c r="F71" s="1"/>
      <c r="G71" s="1"/>
      <c r="H71" s="1"/>
    </row>
    <row r="72" spans="1:8" x14ac:dyDescent="0.25">
      <c r="A72" s="1"/>
      <c r="B72" s="1"/>
      <c r="C72" s="1"/>
      <c r="D72" s="1"/>
      <c r="E72" s="1"/>
      <c r="F72" s="1"/>
      <c r="G72" s="1"/>
      <c r="H72" s="1"/>
    </row>
    <row r="73" spans="1:8" x14ac:dyDescent="0.25">
      <c r="A73" s="2"/>
      <c r="B73" s="2"/>
      <c r="C73" s="2"/>
      <c r="D73" s="2"/>
      <c r="E73" s="2"/>
      <c r="F73" s="2"/>
      <c r="G73" s="2"/>
      <c r="H73" s="2"/>
    </row>
  </sheetData>
  <phoneticPr fontId="0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J6" sqref="J6"/>
    </sheetView>
  </sheetViews>
  <sheetFormatPr defaultRowHeight="15" x14ac:dyDescent="0.25"/>
  <cols>
    <col min="1" max="1" width="24.5703125" bestFit="1" customWidth="1"/>
    <col min="3" max="3" width="20.7109375" bestFit="1" customWidth="1"/>
    <col min="4" max="4" width="28.42578125" bestFit="1" customWidth="1"/>
    <col min="5" max="5" width="13.7109375" bestFit="1" customWidth="1"/>
    <col min="6" max="6" width="16.42578125" bestFit="1" customWidth="1"/>
    <col min="7" max="7" width="11.7109375" bestFit="1" customWidth="1"/>
    <col min="8" max="8" width="9.5703125" bestFit="1" customWidth="1"/>
  </cols>
  <sheetData>
    <row r="1" spans="1:9" x14ac:dyDescent="0.25">
      <c r="A1" s="53" t="s">
        <v>60</v>
      </c>
      <c r="B1" s="53"/>
      <c r="C1" s="28"/>
      <c r="D1" s="28"/>
      <c r="E1" s="28"/>
      <c r="F1" s="28"/>
      <c r="G1" s="28"/>
      <c r="H1" s="28"/>
      <c r="I1" s="18"/>
    </row>
    <row r="2" spans="1:9" ht="16.5" customHeight="1" x14ac:dyDescent="0.25">
      <c r="A2" s="25" t="s">
        <v>61</v>
      </c>
      <c r="B2" s="25" t="s">
        <v>2</v>
      </c>
      <c r="C2" s="26" t="s">
        <v>3</v>
      </c>
      <c r="D2" s="26" t="s">
        <v>4</v>
      </c>
      <c r="E2" s="26" t="s">
        <v>62</v>
      </c>
      <c r="F2" s="26" t="s">
        <v>6</v>
      </c>
      <c r="G2" s="26" t="s">
        <v>7</v>
      </c>
      <c r="H2" s="26" t="s">
        <v>8</v>
      </c>
      <c r="I2" s="18"/>
    </row>
    <row r="3" spans="1:9" x14ac:dyDescent="0.25">
      <c r="A3" s="27"/>
      <c r="B3" s="27"/>
      <c r="C3" s="28"/>
      <c r="D3" s="28"/>
      <c r="E3" s="28"/>
      <c r="F3" s="28"/>
      <c r="G3" s="28"/>
      <c r="H3" s="28"/>
      <c r="I3" s="18"/>
    </row>
    <row r="4" spans="1:9" ht="45" x14ac:dyDescent="0.25">
      <c r="A4" s="28"/>
      <c r="B4" s="35">
        <v>6</v>
      </c>
      <c r="C4" s="33" t="s">
        <v>13</v>
      </c>
      <c r="D4" s="29" t="s">
        <v>14</v>
      </c>
      <c r="E4" s="35">
        <v>5</v>
      </c>
      <c r="F4" s="35">
        <v>11</v>
      </c>
      <c r="G4" s="39">
        <v>78</v>
      </c>
      <c r="H4" s="33">
        <v>10</v>
      </c>
      <c r="I4" s="18"/>
    </row>
    <row r="5" spans="1:9" x14ac:dyDescent="0.25">
      <c r="A5" s="28"/>
      <c r="B5" s="28"/>
      <c r="C5" s="33" t="s">
        <v>20</v>
      </c>
      <c r="D5" s="34" t="s">
        <v>12</v>
      </c>
      <c r="E5" s="35">
        <v>1</v>
      </c>
      <c r="F5" s="35">
        <v>5</v>
      </c>
      <c r="G5" s="35">
        <v>9</v>
      </c>
      <c r="H5" s="28"/>
      <c r="I5" s="18"/>
    </row>
    <row r="6" spans="1:9" x14ac:dyDescent="0.25">
      <c r="A6" s="28"/>
      <c r="B6" s="28"/>
      <c r="C6" s="28" t="s">
        <v>36</v>
      </c>
      <c r="D6" s="29" t="s">
        <v>63</v>
      </c>
      <c r="E6" s="30">
        <v>1</v>
      </c>
      <c r="F6" s="30">
        <v>3</v>
      </c>
      <c r="G6" s="30">
        <v>5.03</v>
      </c>
      <c r="H6" s="28">
        <v>3</v>
      </c>
      <c r="I6" s="18"/>
    </row>
    <row r="7" spans="1:9" ht="45" x14ac:dyDescent="0.25">
      <c r="A7" s="28"/>
      <c r="B7" s="28"/>
      <c r="C7" s="58" t="s">
        <v>24</v>
      </c>
      <c r="D7" s="48" t="s">
        <v>25</v>
      </c>
      <c r="E7" s="35">
        <v>1</v>
      </c>
      <c r="F7" s="35">
        <v>2</v>
      </c>
      <c r="G7" s="35">
        <v>12</v>
      </c>
      <c r="H7" s="62">
        <v>1</v>
      </c>
      <c r="I7" s="18"/>
    </row>
    <row r="8" spans="1:9" x14ac:dyDescent="0.25">
      <c r="H8" s="14">
        <f>SUM(H3:H7)</f>
        <v>14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opLeftCell="A31" workbookViewId="0">
      <selection activeCell="H40" sqref="H40"/>
    </sheetView>
  </sheetViews>
  <sheetFormatPr defaultRowHeight="15" x14ac:dyDescent="0.25"/>
  <cols>
    <col min="1" max="1" width="23.85546875" bestFit="1" customWidth="1"/>
    <col min="2" max="2" width="7.140625" bestFit="1" customWidth="1"/>
    <col min="3" max="3" width="22.28515625" bestFit="1" customWidth="1"/>
    <col min="4" max="4" width="29.140625" bestFit="1" customWidth="1"/>
    <col min="5" max="5" width="13.7109375" bestFit="1" customWidth="1"/>
    <col min="6" max="6" width="16.42578125" bestFit="1" customWidth="1"/>
    <col min="7" max="7" width="11.7109375" bestFit="1" customWidth="1"/>
    <col min="8" max="8" width="9.5703125" bestFit="1" customWidth="1"/>
  </cols>
  <sheetData>
    <row r="1" spans="1:8" x14ac:dyDescent="0.25">
      <c r="A1" s="11" t="s">
        <v>66</v>
      </c>
      <c r="B1" s="11"/>
      <c r="C1" s="2"/>
      <c r="D1" s="2"/>
      <c r="E1" s="2"/>
      <c r="F1" s="2"/>
      <c r="G1" s="2"/>
      <c r="H1" s="2"/>
    </row>
    <row r="2" spans="1:8" ht="15.75" customHeight="1" x14ac:dyDescent="0.25">
      <c r="A2" s="25" t="s">
        <v>67</v>
      </c>
      <c r="B2" s="25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6" t="s">
        <v>8</v>
      </c>
    </row>
    <row r="3" spans="1:8" x14ac:dyDescent="0.25">
      <c r="A3" s="54"/>
      <c r="B3" s="54"/>
      <c r="C3" s="47"/>
      <c r="D3" s="47"/>
      <c r="E3" s="47"/>
      <c r="F3" s="47"/>
      <c r="G3" s="47"/>
      <c r="H3" s="47"/>
    </row>
    <row r="4" spans="1:8" x14ac:dyDescent="0.25">
      <c r="A4" s="47"/>
      <c r="B4" s="49">
        <v>14</v>
      </c>
      <c r="C4" s="47" t="s">
        <v>9</v>
      </c>
      <c r="D4" s="48" t="s">
        <v>10</v>
      </c>
      <c r="E4" s="49">
        <v>5</v>
      </c>
      <c r="F4" s="49">
        <v>8</v>
      </c>
      <c r="G4" s="55">
        <v>10.46</v>
      </c>
      <c r="H4" s="47"/>
    </row>
    <row r="5" spans="1:8" ht="45" x14ac:dyDescent="0.25">
      <c r="A5" s="47"/>
      <c r="B5" s="49"/>
      <c r="C5" s="47" t="s">
        <v>13</v>
      </c>
      <c r="D5" s="56" t="s">
        <v>14</v>
      </c>
      <c r="E5" s="49">
        <v>9</v>
      </c>
      <c r="F5" s="49">
        <v>17</v>
      </c>
      <c r="G5" s="55">
        <v>128.12</v>
      </c>
      <c r="H5" s="47">
        <v>16</v>
      </c>
    </row>
    <row r="6" spans="1:8" x14ac:dyDescent="0.25">
      <c r="A6" s="47"/>
      <c r="B6" s="49"/>
      <c r="C6" s="47" t="s">
        <v>15</v>
      </c>
      <c r="D6" s="48" t="s">
        <v>16</v>
      </c>
      <c r="E6" s="49">
        <v>1</v>
      </c>
      <c r="F6" s="49">
        <v>14</v>
      </c>
      <c r="G6" s="55">
        <v>94.48</v>
      </c>
      <c r="H6" s="47">
        <v>2</v>
      </c>
    </row>
    <row r="7" spans="1:8" ht="45" x14ac:dyDescent="0.25">
      <c r="A7" s="47"/>
      <c r="B7" s="49"/>
      <c r="C7" s="47" t="s">
        <v>22</v>
      </c>
      <c r="D7" s="51" t="s">
        <v>23</v>
      </c>
      <c r="E7" s="49">
        <v>2</v>
      </c>
      <c r="F7" s="49">
        <v>3</v>
      </c>
      <c r="G7" s="50">
        <v>24</v>
      </c>
      <c r="H7" s="47">
        <v>3</v>
      </c>
    </row>
    <row r="8" spans="1:8" ht="30" x14ac:dyDescent="0.25">
      <c r="A8" s="47"/>
      <c r="B8" s="49"/>
      <c r="C8" s="47" t="s">
        <v>43</v>
      </c>
      <c r="D8" s="51" t="s">
        <v>44</v>
      </c>
      <c r="E8" s="49">
        <v>3</v>
      </c>
      <c r="F8" s="49">
        <v>7</v>
      </c>
      <c r="G8" s="50">
        <v>48</v>
      </c>
      <c r="H8" s="47">
        <v>7</v>
      </c>
    </row>
    <row r="9" spans="1:8" ht="45" x14ac:dyDescent="0.25">
      <c r="A9" s="47"/>
      <c r="B9" s="47"/>
      <c r="C9" s="47" t="s">
        <v>24</v>
      </c>
      <c r="D9" s="48" t="s">
        <v>25</v>
      </c>
      <c r="E9" s="49">
        <v>1</v>
      </c>
      <c r="F9" s="49">
        <v>2</v>
      </c>
      <c r="G9" s="49">
        <v>15</v>
      </c>
      <c r="H9" s="47">
        <v>1</v>
      </c>
    </row>
    <row r="10" spans="1:8" x14ac:dyDescent="0.25">
      <c r="A10" s="28"/>
      <c r="B10" s="28"/>
      <c r="C10" s="28" t="s">
        <v>113</v>
      </c>
      <c r="D10" s="28" t="s">
        <v>120</v>
      </c>
      <c r="E10" s="30">
        <v>1</v>
      </c>
      <c r="F10" s="30">
        <v>5</v>
      </c>
      <c r="G10" s="30">
        <v>14.33</v>
      </c>
      <c r="H10" s="28"/>
    </row>
    <row r="11" spans="1:8" x14ac:dyDescent="0.25">
      <c r="A11" s="1"/>
      <c r="B11" s="1"/>
      <c r="C11" s="1"/>
      <c r="D11" s="1"/>
      <c r="E11" s="3"/>
      <c r="F11" s="3"/>
      <c r="G11" s="3"/>
      <c r="H11" s="20">
        <f>SUM(H4:H10)</f>
        <v>29</v>
      </c>
    </row>
    <row r="12" spans="1:8" x14ac:dyDescent="0.25">
      <c r="A12" s="1"/>
      <c r="B12" s="1"/>
      <c r="C12" s="1"/>
      <c r="D12" s="1"/>
      <c r="E12" s="3"/>
      <c r="F12" s="3"/>
      <c r="G12" s="3"/>
      <c r="H12" s="15"/>
    </row>
    <row r="13" spans="1:8" x14ac:dyDescent="0.25">
      <c r="A13" s="1"/>
      <c r="B13" s="1"/>
      <c r="C13" s="1"/>
      <c r="D13" s="1"/>
      <c r="E13" s="3"/>
      <c r="F13" s="3"/>
      <c r="G13" s="3"/>
      <c r="H13" s="1"/>
    </row>
    <row r="14" spans="1:8" x14ac:dyDescent="0.25">
      <c r="A14" s="41" t="s">
        <v>69</v>
      </c>
      <c r="B14" s="41" t="s">
        <v>2</v>
      </c>
      <c r="C14" s="41" t="s">
        <v>3</v>
      </c>
      <c r="D14" s="41" t="s">
        <v>4</v>
      </c>
      <c r="E14" s="43" t="s">
        <v>5</v>
      </c>
      <c r="F14" s="43" t="s">
        <v>6</v>
      </c>
      <c r="G14" s="43" t="s">
        <v>7</v>
      </c>
      <c r="H14" s="41" t="s">
        <v>8</v>
      </c>
    </row>
    <row r="15" spans="1:8" x14ac:dyDescent="0.25">
      <c r="A15" s="28"/>
      <c r="B15" s="28"/>
      <c r="C15" s="28"/>
      <c r="D15" s="28"/>
      <c r="E15" s="28"/>
      <c r="F15" s="28"/>
      <c r="G15" s="28"/>
      <c r="H15" s="28"/>
    </row>
    <row r="16" spans="1:8" x14ac:dyDescent="0.25">
      <c r="A16" s="28"/>
      <c r="B16" s="28">
        <v>12</v>
      </c>
      <c r="C16" s="28" t="s">
        <v>9</v>
      </c>
      <c r="D16" s="29" t="s">
        <v>10</v>
      </c>
      <c r="E16" s="30">
        <v>8</v>
      </c>
      <c r="F16" s="30">
        <v>11</v>
      </c>
      <c r="G16" s="32">
        <v>21.3</v>
      </c>
      <c r="H16" s="28"/>
    </row>
    <row r="17" spans="1:8" x14ac:dyDescent="0.25">
      <c r="A17" s="28"/>
      <c r="B17" s="28"/>
      <c r="C17" s="28" t="s">
        <v>33</v>
      </c>
      <c r="D17" s="29" t="s">
        <v>21</v>
      </c>
      <c r="E17" s="30">
        <v>2</v>
      </c>
      <c r="F17" s="30">
        <v>30</v>
      </c>
      <c r="G17" s="37">
        <v>177</v>
      </c>
      <c r="H17" s="28"/>
    </row>
    <row r="18" spans="1:8" ht="45" x14ac:dyDescent="0.25">
      <c r="A18" s="28"/>
      <c r="B18" s="28"/>
      <c r="C18" s="28" t="s">
        <v>13</v>
      </c>
      <c r="D18" s="29" t="s">
        <v>14</v>
      </c>
      <c r="E18" s="30">
        <v>8</v>
      </c>
      <c r="F18" s="30">
        <v>17</v>
      </c>
      <c r="G18" s="37">
        <v>126</v>
      </c>
      <c r="H18" s="28">
        <v>17</v>
      </c>
    </row>
    <row r="19" spans="1:8" x14ac:dyDescent="0.25">
      <c r="A19" s="28"/>
      <c r="B19" s="28"/>
      <c r="C19" s="33" t="s">
        <v>36</v>
      </c>
      <c r="D19" s="38" t="s">
        <v>37</v>
      </c>
      <c r="E19" s="35">
        <v>1</v>
      </c>
      <c r="F19" s="35">
        <v>3</v>
      </c>
      <c r="G19" s="39">
        <v>5.13</v>
      </c>
      <c r="H19" s="28">
        <v>3</v>
      </c>
    </row>
    <row r="20" spans="1:8" x14ac:dyDescent="0.25">
      <c r="A20" s="28"/>
      <c r="B20" s="28"/>
      <c r="C20" s="28" t="s">
        <v>29</v>
      </c>
      <c r="D20" s="29" t="s">
        <v>30</v>
      </c>
      <c r="E20" s="30">
        <v>2</v>
      </c>
      <c r="F20" s="30">
        <v>11</v>
      </c>
      <c r="G20" s="32">
        <v>54.35</v>
      </c>
      <c r="H20" s="28">
        <v>11</v>
      </c>
    </row>
    <row r="21" spans="1:8" x14ac:dyDescent="0.25">
      <c r="A21" s="28"/>
      <c r="B21" s="28"/>
      <c r="C21" s="33" t="s">
        <v>28</v>
      </c>
      <c r="D21" s="38" t="s">
        <v>18</v>
      </c>
      <c r="E21" s="35">
        <v>1</v>
      </c>
      <c r="F21" s="35">
        <v>33</v>
      </c>
      <c r="G21" s="36">
        <v>105.04</v>
      </c>
      <c r="H21" s="28">
        <v>1</v>
      </c>
    </row>
    <row r="22" spans="1:8" x14ac:dyDescent="0.25">
      <c r="A22" s="28"/>
      <c r="B22" s="28"/>
      <c r="C22" s="57" t="s">
        <v>15</v>
      </c>
      <c r="D22" s="57" t="s">
        <v>16</v>
      </c>
      <c r="E22" s="30">
        <v>1</v>
      </c>
      <c r="F22" s="30">
        <v>10</v>
      </c>
      <c r="G22" s="37">
        <v>57</v>
      </c>
      <c r="H22" s="28">
        <v>4</v>
      </c>
    </row>
    <row r="23" spans="1:8" ht="45" x14ac:dyDescent="0.25">
      <c r="A23" s="28"/>
      <c r="B23" s="28"/>
      <c r="C23" s="58" t="s">
        <v>102</v>
      </c>
      <c r="D23" s="59" t="s">
        <v>25</v>
      </c>
      <c r="E23" s="30">
        <v>2</v>
      </c>
      <c r="F23" s="30">
        <v>6</v>
      </c>
      <c r="G23" s="32">
        <v>42.36</v>
      </c>
      <c r="H23" s="28">
        <v>2</v>
      </c>
    </row>
    <row r="24" spans="1:8" x14ac:dyDescent="0.25">
      <c r="A24" s="1"/>
      <c r="B24" s="1"/>
      <c r="C24" s="1"/>
      <c r="D24" s="1"/>
      <c r="E24" s="3"/>
      <c r="F24" s="3"/>
      <c r="G24" s="8"/>
      <c r="H24" s="20">
        <f>SUM(H16:H23)</f>
        <v>38</v>
      </c>
    </row>
    <row r="25" spans="1:8" x14ac:dyDescent="0.25">
      <c r="A25" s="1"/>
      <c r="B25" s="1"/>
      <c r="C25" s="1"/>
      <c r="D25" s="1"/>
      <c r="E25" s="3"/>
      <c r="F25" s="3"/>
      <c r="G25" s="8"/>
      <c r="H25" s="15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60" t="s">
        <v>101</v>
      </c>
      <c r="B27" s="60" t="s">
        <v>2</v>
      </c>
      <c r="C27" s="60" t="s">
        <v>3</v>
      </c>
      <c r="D27" s="60" t="s">
        <v>4</v>
      </c>
      <c r="E27" s="60" t="s">
        <v>5</v>
      </c>
      <c r="F27" s="60" t="s">
        <v>6</v>
      </c>
      <c r="G27" s="60" t="s">
        <v>7</v>
      </c>
      <c r="H27" s="60" t="s">
        <v>8</v>
      </c>
    </row>
    <row r="28" spans="1:8" x14ac:dyDescent="0.25">
      <c r="A28" s="28"/>
      <c r="B28" s="28"/>
      <c r="C28" s="28"/>
      <c r="D28" s="28"/>
      <c r="E28" s="28"/>
      <c r="F28" s="28"/>
      <c r="G28" s="28"/>
      <c r="H28" s="28"/>
    </row>
    <row r="29" spans="1:8" ht="15" customHeight="1" x14ac:dyDescent="0.25">
      <c r="A29" s="25"/>
      <c r="B29" s="61">
        <v>27</v>
      </c>
      <c r="C29" s="57" t="s">
        <v>15</v>
      </c>
      <c r="D29" s="57" t="s">
        <v>16</v>
      </c>
      <c r="E29" s="40">
        <v>2</v>
      </c>
      <c r="F29" s="40">
        <v>8</v>
      </c>
      <c r="G29" s="40">
        <v>52</v>
      </c>
      <c r="H29" s="40">
        <v>7</v>
      </c>
    </row>
    <row r="30" spans="1:8" ht="45" x14ac:dyDescent="0.25">
      <c r="A30" s="27"/>
      <c r="B30" s="54"/>
      <c r="C30" s="58" t="s">
        <v>22</v>
      </c>
      <c r="D30" s="48" t="s">
        <v>23</v>
      </c>
      <c r="E30" s="63">
        <v>6</v>
      </c>
      <c r="F30" s="63">
        <v>11</v>
      </c>
      <c r="G30" s="75">
        <v>74.3</v>
      </c>
      <c r="H30" s="63">
        <v>11</v>
      </c>
    </row>
    <row r="31" spans="1:8" ht="45" x14ac:dyDescent="0.25">
      <c r="A31" s="28"/>
      <c r="B31" s="47"/>
      <c r="C31" s="58" t="s">
        <v>13</v>
      </c>
      <c r="D31" s="29" t="s">
        <v>14</v>
      </c>
      <c r="E31" s="63">
        <v>17</v>
      </c>
      <c r="F31" s="63">
        <v>39</v>
      </c>
      <c r="G31" s="64">
        <v>255</v>
      </c>
      <c r="H31" s="63">
        <v>33</v>
      </c>
    </row>
    <row r="32" spans="1:8" x14ac:dyDescent="0.25">
      <c r="A32" s="28"/>
      <c r="B32" s="47"/>
      <c r="C32" s="47" t="s">
        <v>9</v>
      </c>
      <c r="D32" s="47" t="s">
        <v>10</v>
      </c>
      <c r="E32" s="49">
        <v>7</v>
      </c>
      <c r="F32" s="49">
        <v>9</v>
      </c>
      <c r="G32" s="49">
        <v>22.38</v>
      </c>
      <c r="H32" s="49"/>
    </row>
    <row r="33" spans="1:8" x14ac:dyDescent="0.25">
      <c r="A33" s="28"/>
      <c r="B33" s="47"/>
      <c r="C33" s="47" t="s">
        <v>33</v>
      </c>
      <c r="D33" s="59" t="s">
        <v>12</v>
      </c>
      <c r="E33" s="49">
        <v>5</v>
      </c>
      <c r="F33" s="49">
        <v>36</v>
      </c>
      <c r="G33" s="55">
        <v>232.3</v>
      </c>
      <c r="H33" s="49">
        <v>2</v>
      </c>
    </row>
    <row r="34" spans="1:8" x14ac:dyDescent="0.25">
      <c r="A34" s="28"/>
      <c r="B34" s="47"/>
      <c r="C34" s="47" t="s">
        <v>36</v>
      </c>
      <c r="D34" s="47" t="s">
        <v>37</v>
      </c>
      <c r="E34" s="49">
        <v>1</v>
      </c>
      <c r="F34" s="49">
        <v>2</v>
      </c>
      <c r="G34" s="55">
        <v>4.41</v>
      </c>
      <c r="H34" s="49">
        <v>2</v>
      </c>
    </row>
    <row r="35" spans="1:8" x14ac:dyDescent="0.25">
      <c r="A35" s="28"/>
      <c r="B35" s="47"/>
      <c r="C35" s="47" t="s">
        <v>29</v>
      </c>
      <c r="D35" s="47" t="s">
        <v>30</v>
      </c>
      <c r="E35" s="49">
        <v>2</v>
      </c>
      <c r="F35" s="49">
        <v>7</v>
      </c>
      <c r="G35" s="55">
        <v>16.21</v>
      </c>
      <c r="H35" s="49">
        <v>7</v>
      </c>
    </row>
    <row r="36" spans="1:8" x14ac:dyDescent="0.25">
      <c r="A36" s="28"/>
      <c r="B36" s="47"/>
      <c r="C36" s="47" t="s">
        <v>59</v>
      </c>
      <c r="D36" s="47" t="s">
        <v>18</v>
      </c>
      <c r="E36" s="49">
        <v>1</v>
      </c>
      <c r="F36" s="49">
        <v>12</v>
      </c>
      <c r="G36" s="49">
        <v>78</v>
      </c>
      <c r="H36" s="49">
        <v>3</v>
      </c>
    </row>
    <row r="37" spans="1:8" ht="45" x14ac:dyDescent="0.25">
      <c r="A37" s="28"/>
      <c r="B37" s="47"/>
      <c r="C37" s="58" t="s">
        <v>102</v>
      </c>
      <c r="D37" s="59" t="s">
        <v>25</v>
      </c>
      <c r="E37" s="63">
        <v>2</v>
      </c>
      <c r="F37" s="63">
        <v>4</v>
      </c>
      <c r="G37" s="64">
        <v>22</v>
      </c>
      <c r="H37" s="63">
        <v>2</v>
      </c>
    </row>
    <row r="38" spans="1:8" ht="30" x14ac:dyDescent="0.25">
      <c r="A38" s="28"/>
      <c r="B38" s="47"/>
      <c r="C38" s="58" t="s">
        <v>43</v>
      </c>
      <c r="D38" s="48" t="s">
        <v>44</v>
      </c>
      <c r="E38" s="63">
        <v>1</v>
      </c>
      <c r="F38" s="63">
        <v>1</v>
      </c>
      <c r="G38" s="75">
        <v>6.3</v>
      </c>
      <c r="H38" s="63">
        <v>1</v>
      </c>
    </row>
    <row r="39" spans="1:8" ht="45" x14ac:dyDescent="0.25">
      <c r="A39" s="28"/>
      <c r="B39" s="28"/>
      <c r="C39" s="33" t="s">
        <v>45</v>
      </c>
      <c r="D39" s="29" t="s">
        <v>46</v>
      </c>
      <c r="E39" s="35">
        <v>1</v>
      </c>
      <c r="F39" s="35">
        <v>15</v>
      </c>
      <c r="G39" s="36">
        <v>71.3</v>
      </c>
      <c r="H39" s="63">
        <v>1</v>
      </c>
    </row>
    <row r="40" spans="1:8" x14ac:dyDescent="0.25">
      <c r="A40" s="28"/>
      <c r="B40" s="28"/>
      <c r="C40" s="47" t="s">
        <v>34</v>
      </c>
      <c r="D40" s="28" t="s">
        <v>112</v>
      </c>
      <c r="E40" s="30">
        <v>1</v>
      </c>
      <c r="F40" s="30">
        <v>169</v>
      </c>
      <c r="G40" s="32">
        <v>684.3</v>
      </c>
      <c r="H40" s="49">
        <v>1</v>
      </c>
    </row>
    <row r="41" spans="1:8" x14ac:dyDescent="0.25">
      <c r="A41" s="28"/>
      <c r="B41" s="28"/>
      <c r="C41" s="47" t="s">
        <v>38</v>
      </c>
      <c r="D41" s="28" t="s">
        <v>112</v>
      </c>
      <c r="E41" s="30">
        <v>1</v>
      </c>
      <c r="F41" s="30">
        <v>46</v>
      </c>
      <c r="G41" s="32">
        <v>227.3</v>
      </c>
      <c r="H41" s="28"/>
    </row>
    <row r="42" spans="1:8" x14ac:dyDescent="0.25">
      <c r="A42" s="18"/>
      <c r="B42" s="18"/>
      <c r="C42" s="18"/>
      <c r="D42" s="18"/>
      <c r="E42" s="18"/>
      <c r="F42" s="18"/>
      <c r="G42" s="18"/>
      <c r="H42" s="19">
        <f>SUM(H29:H41)</f>
        <v>70</v>
      </c>
    </row>
    <row r="43" spans="1:8" x14ac:dyDescent="0.25">
      <c r="A43" s="18"/>
      <c r="B43" s="18"/>
      <c r="C43" s="18"/>
      <c r="D43" s="18"/>
      <c r="E43" s="18"/>
      <c r="F43" s="18"/>
      <c r="G43" s="18"/>
      <c r="H43" s="18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A37" workbookViewId="0">
      <selection activeCell="E50" sqref="E50:H51"/>
    </sheetView>
  </sheetViews>
  <sheetFormatPr defaultRowHeight="15" x14ac:dyDescent="0.25"/>
  <cols>
    <col min="1" max="1" width="26" bestFit="1" customWidth="1"/>
    <col min="3" max="3" width="22.28515625" bestFit="1" customWidth="1"/>
    <col min="4" max="4" width="29" bestFit="1" customWidth="1"/>
    <col min="5" max="5" width="13.7109375" bestFit="1" customWidth="1"/>
    <col min="6" max="6" width="16.42578125" bestFit="1" customWidth="1"/>
    <col min="7" max="7" width="11.7109375" bestFit="1" customWidth="1"/>
    <col min="8" max="8" width="9.5703125" bestFit="1" customWidth="1"/>
  </cols>
  <sheetData>
    <row r="1" spans="1:9" x14ac:dyDescent="0.25">
      <c r="A1" s="10" t="s">
        <v>70</v>
      </c>
      <c r="B1" s="11"/>
      <c r="C1" s="2"/>
      <c r="D1" s="2"/>
      <c r="E1" s="2"/>
      <c r="F1" s="2"/>
      <c r="G1" s="2"/>
      <c r="H1" s="2"/>
      <c r="I1" s="2"/>
    </row>
    <row r="2" spans="1:9" ht="17.25" customHeight="1" x14ac:dyDescent="0.25">
      <c r="A2" s="25" t="s">
        <v>71</v>
      </c>
      <c r="B2" s="25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6" t="s">
        <v>8</v>
      </c>
      <c r="I2" s="2"/>
    </row>
    <row r="3" spans="1:9" x14ac:dyDescent="0.25">
      <c r="A3" s="27"/>
      <c r="B3" s="27"/>
      <c r="C3" s="28"/>
      <c r="D3" s="28"/>
      <c r="E3" s="28"/>
      <c r="F3" s="28"/>
      <c r="G3" s="28"/>
      <c r="H3" s="28"/>
      <c r="I3" s="2"/>
    </row>
    <row r="4" spans="1:9" x14ac:dyDescent="0.25">
      <c r="A4" s="28"/>
      <c r="B4" s="30">
        <v>28</v>
      </c>
      <c r="C4" s="28" t="s">
        <v>9</v>
      </c>
      <c r="D4" s="29" t="s">
        <v>10</v>
      </c>
      <c r="E4" s="30">
        <v>13</v>
      </c>
      <c r="F4" s="30">
        <v>17</v>
      </c>
      <c r="G4" s="32">
        <v>23.13</v>
      </c>
      <c r="H4" s="28"/>
      <c r="I4" s="2"/>
    </row>
    <row r="5" spans="1:9" ht="45" x14ac:dyDescent="0.25">
      <c r="A5" s="28"/>
      <c r="B5" s="30"/>
      <c r="C5" s="28" t="s">
        <v>13</v>
      </c>
      <c r="D5" s="34" t="s">
        <v>14</v>
      </c>
      <c r="E5" s="30">
        <v>25</v>
      </c>
      <c r="F5" s="30">
        <v>54</v>
      </c>
      <c r="G5" s="37">
        <v>401.24</v>
      </c>
      <c r="H5" s="28">
        <v>53</v>
      </c>
      <c r="I5" s="2"/>
    </row>
    <row r="6" spans="1:9" x14ac:dyDescent="0.25">
      <c r="A6" s="28"/>
      <c r="B6" s="30"/>
      <c r="C6" s="28" t="s">
        <v>33</v>
      </c>
      <c r="D6" s="29" t="s">
        <v>12</v>
      </c>
      <c r="E6" s="30">
        <v>6</v>
      </c>
      <c r="F6" s="30">
        <v>109</v>
      </c>
      <c r="G6" s="32">
        <v>879.24</v>
      </c>
      <c r="H6" s="28"/>
      <c r="I6" s="2"/>
    </row>
    <row r="7" spans="1:9" x14ac:dyDescent="0.25">
      <c r="A7" s="28"/>
      <c r="B7" s="30"/>
      <c r="C7" s="28" t="s">
        <v>39</v>
      </c>
      <c r="D7" s="29" t="s">
        <v>18</v>
      </c>
      <c r="E7" s="30">
        <v>3</v>
      </c>
      <c r="F7" s="30">
        <v>23</v>
      </c>
      <c r="G7" s="37">
        <v>106.53</v>
      </c>
      <c r="H7" s="28">
        <v>17</v>
      </c>
      <c r="I7" s="2"/>
    </row>
    <row r="8" spans="1:9" x14ac:dyDescent="0.25">
      <c r="A8" s="28"/>
      <c r="B8" s="28"/>
      <c r="C8" s="28" t="s">
        <v>26</v>
      </c>
      <c r="D8" s="29" t="s">
        <v>16</v>
      </c>
      <c r="E8" s="30">
        <v>2</v>
      </c>
      <c r="F8" s="30">
        <v>2</v>
      </c>
      <c r="G8" s="30">
        <v>15</v>
      </c>
      <c r="H8" s="28">
        <v>2</v>
      </c>
      <c r="I8" s="2"/>
    </row>
    <row r="9" spans="1:9" ht="45" x14ac:dyDescent="0.25">
      <c r="A9" s="28"/>
      <c r="B9" s="28"/>
      <c r="C9" s="28" t="s">
        <v>22</v>
      </c>
      <c r="D9" s="38" t="s">
        <v>23</v>
      </c>
      <c r="E9" s="30">
        <v>3</v>
      </c>
      <c r="F9" s="30">
        <v>11</v>
      </c>
      <c r="G9" s="30">
        <v>109</v>
      </c>
      <c r="H9" s="28">
        <v>11</v>
      </c>
      <c r="I9" s="2"/>
    </row>
    <row r="10" spans="1:9" ht="30" x14ac:dyDescent="0.25">
      <c r="A10" s="28"/>
      <c r="B10" s="28"/>
      <c r="C10" s="28" t="s">
        <v>24</v>
      </c>
      <c r="D10" s="34" t="s">
        <v>72</v>
      </c>
      <c r="E10" s="30">
        <v>3</v>
      </c>
      <c r="F10" s="30">
        <v>7</v>
      </c>
      <c r="G10" s="30">
        <v>45</v>
      </c>
      <c r="H10" s="28">
        <v>3</v>
      </c>
      <c r="I10" s="2"/>
    </row>
    <row r="11" spans="1:9" x14ac:dyDescent="0.25">
      <c r="A11" s="28"/>
      <c r="B11" s="28"/>
      <c r="C11" s="28" t="s">
        <v>73</v>
      </c>
      <c r="D11" s="29" t="s">
        <v>16</v>
      </c>
      <c r="E11" s="30">
        <v>3</v>
      </c>
      <c r="F11" s="30">
        <v>17</v>
      </c>
      <c r="G11" s="30">
        <v>132</v>
      </c>
      <c r="H11" s="28">
        <v>11</v>
      </c>
      <c r="I11" s="2"/>
    </row>
    <row r="12" spans="1:9" x14ac:dyDescent="0.25">
      <c r="A12" s="28"/>
      <c r="B12" s="28"/>
      <c r="C12" s="28" t="s">
        <v>28</v>
      </c>
      <c r="D12" s="29" t="s">
        <v>18</v>
      </c>
      <c r="E12" s="30">
        <v>3</v>
      </c>
      <c r="F12" s="30">
        <v>93</v>
      </c>
      <c r="G12" s="32">
        <v>701.3</v>
      </c>
      <c r="H12" s="28">
        <v>18</v>
      </c>
      <c r="I12" s="2"/>
    </row>
    <row r="13" spans="1:9" ht="30" x14ac:dyDescent="0.25">
      <c r="A13" s="25"/>
      <c r="B13" s="25"/>
      <c r="C13" s="57" t="s">
        <v>43</v>
      </c>
      <c r="D13" s="48" t="s">
        <v>44</v>
      </c>
      <c r="E13" s="40">
        <v>7</v>
      </c>
      <c r="F13" s="40">
        <v>21</v>
      </c>
      <c r="G13" s="40">
        <v>137</v>
      </c>
      <c r="H13" s="57">
        <v>20</v>
      </c>
      <c r="I13" s="2"/>
    </row>
    <row r="14" spans="1:9" ht="16.5" customHeight="1" x14ac:dyDescent="0.25">
      <c r="A14" s="25"/>
      <c r="B14" s="25"/>
      <c r="C14" s="57" t="s">
        <v>19</v>
      </c>
      <c r="D14" s="57" t="s">
        <v>106</v>
      </c>
      <c r="E14" s="40">
        <v>1</v>
      </c>
      <c r="F14" s="40">
        <v>41</v>
      </c>
      <c r="G14" s="40">
        <v>82</v>
      </c>
      <c r="H14" s="57">
        <v>1</v>
      </c>
      <c r="I14" s="2"/>
    </row>
    <row r="15" spans="1:9" ht="16.5" customHeight="1" x14ac:dyDescent="0.25">
      <c r="A15" s="12"/>
      <c r="B15" s="12"/>
      <c r="C15" s="4"/>
      <c r="D15" s="4"/>
      <c r="E15" s="4"/>
      <c r="F15" s="4"/>
      <c r="G15" s="4"/>
      <c r="H15" s="4">
        <f>SUM(H4:H14)</f>
        <v>136</v>
      </c>
      <c r="I15" s="2"/>
    </row>
    <row r="16" spans="1:9" ht="16.5" customHeight="1" x14ac:dyDescent="0.25">
      <c r="A16" s="12"/>
      <c r="B16" s="12"/>
      <c r="C16" s="4"/>
      <c r="D16" s="4"/>
      <c r="E16" s="4"/>
      <c r="F16" s="4"/>
      <c r="G16" s="4"/>
      <c r="H16" s="4"/>
      <c r="I16" s="2"/>
    </row>
    <row r="17" spans="1:9" ht="16.5" customHeight="1" x14ac:dyDescent="0.25">
      <c r="A17" s="12"/>
      <c r="B17" s="12"/>
      <c r="C17" s="4"/>
      <c r="D17" s="4"/>
      <c r="E17" s="4"/>
      <c r="F17" s="4"/>
      <c r="G17" s="4"/>
      <c r="H17" s="4"/>
      <c r="I17" s="2"/>
    </row>
    <row r="18" spans="1:9" x14ac:dyDescent="0.25">
      <c r="A18" s="41" t="s">
        <v>74</v>
      </c>
      <c r="B18" s="41" t="s">
        <v>2</v>
      </c>
      <c r="C18" s="41" t="s">
        <v>3</v>
      </c>
      <c r="D18" s="41" t="s">
        <v>4</v>
      </c>
      <c r="E18" s="41" t="s">
        <v>5</v>
      </c>
      <c r="F18" s="41" t="s">
        <v>6</v>
      </c>
      <c r="G18" s="41" t="s">
        <v>7</v>
      </c>
      <c r="H18" s="41" t="s">
        <v>8</v>
      </c>
      <c r="I18" s="2"/>
    </row>
    <row r="19" spans="1:9" x14ac:dyDescent="0.25">
      <c r="A19" s="28"/>
      <c r="B19" s="30"/>
      <c r="C19" s="28"/>
      <c r="D19" s="45"/>
      <c r="E19" s="30"/>
      <c r="F19" s="30"/>
      <c r="G19" s="37"/>
      <c r="H19" s="28"/>
      <c r="I19" s="2"/>
    </row>
    <row r="20" spans="1:9" ht="45" x14ac:dyDescent="0.25">
      <c r="A20" s="28"/>
      <c r="B20" s="30">
        <v>2</v>
      </c>
      <c r="C20" s="28" t="s">
        <v>13</v>
      </c>
      <c r="D20" s="45" t="s">
        <v>14</v>
      </c>
      <c r="E20" s="30">
        <v>1</v>
      </c>
      <c r="F20" s="30">
        <v>3</v>
      </c>
      <c r="G20" s="37">
        <v>27</v>
      </c>
      <c r="H20" s="28">
        <v>3</v>
      </c>
      <c r="I20" s="2"/>
    </row>
    <row r="21" spans="1:9" x14ac:dyDescent="0.25">
      <c r="A21" s="28"/>
      <c r="B21" s="30"/>
      <c r="C21" s="28" t="s">
        <v>9</v>
      </c>
      <c r="D21" s="65" t="s">
        <v>10</v>
      </c>
      <c r="E21" s="30">
        <v>2</v>
      </c>
      <c r="F21" s="30">
        <v>4</v>
      </c>
      <c r="G21" s="32">
        <v>8.5299999999999994</v>
      </c>
      <c r="H21" s="28"/>
      <c r="I21" s="2"/>
    </row>
    <row r="22" spans="1:9" x14ac:dyDescent="0.25">
      <c r="A22" s="53"/>
      <c r="B22" s="53"/>
      <c r="C22" s="28" t="s">
        <v>29</v>
      </c>
      <c r="D22" s="65" t="s">
        <v>30</v>
      </c>
      <c r="E22" s="30">
        <v>1</v>
      </c>
      <c r="F22" s="30">
        <v>6</v>
      </c>
      <c r="G22" s="30">
        <v>27.52</v>
      </c>
      <c r="H22" s="28">
        <v>6</v>
      </c>
      <c r="I22" s="2"/>
    </row>
    <row r="23" spans="1:9" x14ac:dyDescent="0.25">
      <c r="A23" s="28"/>
      <c r="B23" s="28"/>
      <c r="C23" s="28" t="s">
        <v>33</v>
      </c>
      <c r="D23" s="29" t="s">
        <v>12</v>
      </c>
      <c r="E23" s="30">
        <v>1</v>
      </c>
      <c r="F23" s="30">
        <v>15</v>
      </c>
      <c r="G23" s="30">
        <v>89.53</v>
      </c>
      <c r="H23" s="28"/>
      <c r="I23" s="2"/>
    </row>
    <row r="24" spans="1:9" ht="17.25" customHeight="1" x14ac:dyDescent="0.25">
      <c r="A24" s="12"/>
      <c r="B24" s="12"/>
      <c r="C24" s="4"/>
      <c r="D24" s="4"/>
      <c r="E24" s="4"/>
      <c r="F24" s="4"/>
      <c r="G24" s="4"/>
      <c r="H24" s="4">
        <f>SUM(H19:H23)</f>
        <v>9</v>
      </c>
      <c r="I24" s="2"/>
    </row>
    <row r="25" spans="1:9" x14ac:dyDescent="0.25">
      <c r="A25" s="13"/>
      <c r="B25" s="13"/>
      <c r="C25" s="1"/>
      <c r="D25" s="1"/>
      <c r="E25" s="1"/>
      <c r="F25" s="1"/>
      <c r="G25" s="1"/>
      <c r="H25" s="15"/>
      <c r="I25" s="2"/>
    </row>
    <row r="26" spans="1:9" x14ac:dyDescent="0.25">
      <c r="A26" s="1"/>
      <c r="B26" s="3"/>
      <c r="C26" s="1"/>
      <c r="D26" s="1"/>
      <c r="E26" s="3"/>
      <c r="F26" s="3"/>
      <c r="G26" s="6"/>
      <c r="H26" s="1"/>
      <c r="I26" s="2"/>
    </row>
    <row r="27" spans="1:9" x14ac:dyDescent="0.25">
      <c r="A27" s="41" t="s">
        <v>75</v>
      </c>
      <c r="B27" s="41" t="s">
        <v>2</v>
      </c>
      <c r="C27" s="41" t="s">
        <v>3</v>
      </c>
      <c r="D27" s="41" t="s">
        <v>4</v>
      </c>
      <c r="E27" s="43" t="s">
        <v>5</v>
      </c>
      <c r="F27" s="43" t="s">
        <v>6</v>
      </c>
      <c r="G27" s="44" t="s">
        <v>7</v>
      </c>
      <c r="H27" s="41" t="s">
        <v>8</v>
      </c>
      <c r="I27" s="2"/>
    </row>
    <row r="28" spans="1:9" x14ac:dyDescent="0.25">
      <c r="A28" s="28"/>
      <c r="B28" s="28"/>
      <c r="C28" s="28"/>
      <c r="D28" s="45"/>
      <c r="E28" s="30"/>
      <c r="F28" s="30"/>
      <c r="G28" s="30"/>
      <c r="H28" s="28"/>
      <c r="I28" s="2"/>
    </row>
    <row r="29" spans="1:9" x14ac:dyDescent="0.25">
      <c r="A29" s="28"/>
      <c r="B29" s="28">
        <v>4</v>
      </c>
      <c r="C29" s="28" t="s">
        <v>9</v>
      </c>
      <c r="D29" s="29" t="s">
        <v>10</v>
      </c>
      <c r="E29" s="30">
        <v>2</v>
      </c>
      <c r="F29" s="30">
        <v>4</v>
      </c>
      <c r="G29" s="32">
        <v>5.35</v>
      </c>
      <c r="H29" s="28"/>
      <c r="I29" s="2"/>
    </row>
    <row r="30" spans="1:9" ht="45" x14ac:dyDescent="0.25">
      <c r="A30" s="28"/>
      <c r="B30" s="28"/>
      <c r="C30" s="28" t="s">
        <v>13</v>
      </c>
      <c r="D30" s="29" t="s">
        <v>14</v>
      </c>
      <c r="E30" s="30">
        <v>2</v>
      </c>
      <c r="F30" s="30">
        <v>6</v>
      </c>
      <c r="G30" s="30">
        <v>39</v>
      </c>
      <c r="H30" s="28">
        <v>5</v>
      </c>
    </row>
    <row r="31" spans="1:9" x14ac:dyDescent="0.25">
      <c r="A31" s="28"/>
      <c r="B31" s="28"/>
      <c r="C31" s="28" t="s">
        <v>41</v>
      </c>
      <c r="D31" s="29" t="s">
        <v>42</v>
      </c>
      <c r="E31" s="30">
        <v>1</v>
      </c>
      <c r="F31" s="30">
        <v>6</v>
      </c>
      <c r="G31" s="30">
        <v>36</v>
      </c>
      <c r="H31" s="28">
        <v>4</v>
      </c>
    </row>
    <row r="32" spans="1:9" x14ac:dyDescent="0.25">
      <c r="A32" s="1"/>
      <c r="B32" s="1"/>
      <c r="C32" s="1"/>
      <c r="D32" s="17"/>
      <c r="E32" s="1"/>
      <c r="F32" s="1"/>
      <c r="G32" s="1"/>
      <c r="H32" s="20">
        <f>SUM(H28:H31)</f>
        <v>9</v>
      </c>
    </row>
    <row r="33" spans="1:8" x14ac:dyDescent="0.25">
      <c r="A33" s="18"/>
      <c r="B33" s="18"/>
      <c r="C33" s="18"/>
      <c r="D33" s="18"/>
      <c r="E33" s="18"/>
      <c r="F33" s="18"/>
      <c r="G33" s="18"/>
      <c r="H33" s="15"/>
    </row>
    <row r="34" spans="1:8" x14ac:dyDescent="0.25">
      <c r="A34" s="18"/>
      <c r="B34" s="18"/>
      <c r="C34" s="18"/>
      <c r="D34" s="18"/>
      <c r="E34" s="18"/>
      <c r="F34" s="18"/>
      <c r="G34" s="18"/>
      <c r="H34" s="18"/>
    </row>
    <row r="35" spans="1:8" x14ac:dyDescent="0.25">
      <c r="A35" s="41" t="s">
        <v>76</v>
      </c>
      <c r="B35" s="41" t="s">
        <v>2</v>
      </c>
      <c r="C35" s="41" t="s">
        <v>3</v>
      </c>
      <c r="D35" s="41" t="s">
        <v>4</v>
      </c>
      <c r="E35" s="41" t="s">
        <v>5</v>
      </c>
      <c r="F35" s="41" t="s">
        <v>6</v>
      </c>
      <c r="G35" s="41" t="s">
        <v>7</v>
      </c>
      <c r="H35" s="41" t="s">
        <v>8</v>
      </c>
    </row>
    <row r="36" spans="1:8" x14ac:dyDescent="0.25">
      <c r="A36" s="28"/>
      <c r="B36" s="28"/>
      <c r="C36" s="28"/>
      <c r="D36" s="28"/>
      <c r="E36" s="28"/>
      <c r="F36" s="28"/>
      <c r="G36" s="28"/>
      <c r="H36" s="28"/>
    </row>
    <row r="37" spans="1:8" x14ac:dyDescent="0.25">
      <c r="A37" s="28"/>
      <c r="B37" s="28">
        <v>7</v>
      </c>
      <c r="C37" s="28" t="s">
        <v>9</v>
      </c>
      <c r="D37" s="29" t="s">
        <v>10</v>
      </c>
      <c r="E37" s="30">
        <v>6</v>
      </c>
      <c r="F37" s="30">
        <v>9</v>
      </c>
      <c r="G37" s="30">
        <v>14.18</v>
      </c>
      <c r="H37" s="28"/>
    </row>
    <row r="38" spans="1:8" x14ac:dyDescent="0.25">
      <c r="A38" s="28"/>
      <c r="B38" s="28"/>
      <c r="C38" s="28" t="s">
        <v>33</v>
      </c>
      <c r="D38" s="29" t="s">
        <v>12</v>
      </c>
      <c r="E38" s="30">
        <v>1</v>
      </c>
      <c r="F38" s="30">
        <v>6</v>
      </c>
      <c r="G38" s="30">
        <v>36</v>
      </c>
      <c r="H38" s="28"/>
    </row>
    <row r="39" spans="1:8" x14ac:dyDescent="0.25">
      <c r="A39" s="28"/>
      <c r="B39" s="28"/>
      <c r="C39" s="28" t="s">
        <v>29</v>
      </c>
      <c r="D39" s="29" t="s">
        <v>30</v>
      </c>
      <c r="E39" s="30">
        <v>1</v>
      </c>
      <c r="F39" s="30">
        <v>15</v>
      </c>
      <c r="G39" s="30">
        <v>59.03</v>
      </c>
      <c r="H39" s="28">
        <v>15</v>
      </c>
    </row>
    <row r="40" spans="1:8" ht="45" x14ac:dyDescent="0.25">
      <c r="A40" s="28"/>
      <c r="B40" s="28"/>
      <c r="C40" s="33" t="s">
        <v>13</v>
      </c>
      <c r="D40" s="29" t="s">
        <v>14</v>
      </c>
      <c r="E40" s="35">
        <v>5</v>
      </c>
      <c r="F40" s="35">
        <v>14</v>
      </c>
      <c r="G40" s="35">
        <v>87</v>
      </c>
      <c r="H40" s="33">
        <v>14</v>
      </c>
    </row>
    <row r="41" spans="1:8" ht="30" x14ac:dyDescent="0.25">
      <c r="A41" s="28"/>
      <c r="B41" s="28"/>
      <c r="C41" s="33" t="s">
        <v>24</v>
      </c>
      <c r="D41" s="34" t="s">
        <v>72</v>
      </c>
      <c r="E41" s="35">
        <v>1</v>
      </c>
      <c r="F41" s="35">
        <v>6</v>
      </c>
      <c r="G41" s="35">
        <v>36</v>
      </c>
      <c r="H41" s="33">
        <v>2</v>
      </c>
    </row>
    <row r="42" spans="1:8" ht="45" x14ac:dyDescent="0.25">
      <c r="A42" s="28"/>
      <c r="B42" s="28"/>
      <c r="C42" s="33" t="s">
        <v>22</v>
      </c>
      <c r="D42" s="29" t="s">
        <v>23</v>
      </c>
      <c r="E42" s="35">
        <v>1</v>
      </c>
      <c r="F42" s="35">
        <v>3</v>
      </c>
      <c r="G42" s="35">
        <v>27</v>
      </c>
      <c r="H42" s="33">
        <v>3</v>
      </c>
    </row>
    <row r="43" spans="1:8" x14ac:dyDescent="0.25">
      <c r="A43" s="28"/>
      <c r="B43" s="28"/>
      <c r="C43" s="28" t="s">
        <v>105</v>
      </c>
      <c r="D43" s="29" t="s">
        <v>119</v>
      </c>
      <c r="E43" s="30">
        <v>1</v>
      </c>
      <c r="F43" s="30">
        <v>6</v>
      </c>
      <c r="G43" s="32">
        <v>27.2</v>
      </c>
      <c r="H43" s="28">
        <v>4</v>
      </c>
    </row>
    <row r="44" spans="1:8" x14ac:dyDescent="0.25">
      <c r="A44" s="18"/>
      <c r="B44" s="18"/>
      <c r="C44" s="18"/>
      <c r="D44" s="18"/>
      <c r="E44" s="18"/>
      <c r="F44" s="18"/>
      <c r="G44" s="18"/>
      <c r="H44" s="66">
        <f>SUM(H36:H43)</f>
        <v>38</v>
      </c>
    </row>
    <row r="45" spans="1:8" x14ac:dyDescent="0.25">
      <c r="A45" s="18"/>
      <c r="B45" s="18"/>
      <c r="C45" s="18"/>
      <c r="D45" s="18"/>
      <c r="E45" s="18"/>
      <c r="F45" s="18"/>
      <c r="G45" s="18"/>
      <c r="H45" s="18"/>
    </row>
    <row r="46" spans="1:8" x14ac:dyDescent="0.25">
      <c r="A46" s="18"/>
      <c r="B46" s="18"/>
      <c r="C46" s="18"/>
      <c r="D46" s="18"/>
      <c r="E46" s="18"/>
      <c r="F46" s="18"/>
      <c r="G46" s="18"/>
      <c r="H46" s="18"/>
    </row>
    <row r="47" spans="1:8" x14ac:dyDescent="0.25">
      <c r="A47" s="60" t="s">
        <v>107</v>
      </c>
      <c r="B47" s="60" t="s">
        <v>2</v>
      </c>
      <c r="C47" s="60" t="s">
        <v>3</v>
      </c>
      <c r="D47" s="60" t="s">
        <v>4</v>
      </c>
      <c r="E47" s="60" t="s">
        <v>49</v>
      </c>
      <c r="F47" s="60" t="s">
        <v>6</v>
      </c>
      <c r="G47" s="60" t="s">
        <v>7</v>
      </c>
      <c r="H47" s="60" t="s">
        <v>8</v>
      </c>
    </row>
    <row r="48" spans="1:8" x14ac:dyDescent="0.25">
      <c r="A48" s="28"/>
      <c r="B48" s="28"/>
      <c r="C48" s="28"/>
      <c r="D48" s="28"/>
      <c r="E48" s="28"/>
      <c r="F48" s="28"/>
      <c r="G48" s="28"/>
      <c r="H48" s="28"/>
    </row>
    <row r="49" spans="1:8" x14ac:dyDescent="0.25">
      <c r="A49" s="28"/>
      <c r="B49" s="28">
        <v>2</v>
      </c>
      <c r="C49" s="28" t="s">
        <v>9</v>
      </c>
      <c r="D49" s="28" t="s">
        <v>10</v>
      </c>
      <c r="E49" s="30">
        <v>2</v>
      </c>
      <c r="F49" s="30">
        <v>3</v>
      </c>
      <c r="G49" s="30">
        <v>5.46</v>
      </c>
      <c r="H49" s="30"/>
    </row>
    <row r="50" spans="1:8" ht="45" x14ac:dyDescent="0.25">
      <c r="A50" s="28"/>
      <c r="B50" s="28"/>
      <c r="C50" s="33" t="s">
        <v>22</v>
      </c>
      <c r="D50" s="29" t="s">
        <v>23</v>
      </c>
      <c r="E50" s="35">
        <v>1</v>
      </c>
      <c r="F50" s="35">
        <v>2</v>
      </c>
      <c r="G50" s="35">
        <v>13</v>
      </c>
      <c r="H50" s="35">
        <v>2</v>
      </c>
    </row>
    <row r="51" spans="1:8" ht="45" x14ac:dyDescent="0.25">
      <c r="A51" s="28"/>
      <c r="B51" s="28"/>
      <c r="C51" s="33" t="s">
        <v>13</v>
      </c>
      <c r="D51" s="29" t="s">
        <v>14</v>
      </c>
      <c r="E51" s="35">
        <v>1</v>
      </c>
      <c r="F51" s="35">
        <v>2</v>
      </c>
      <c r="G51" s="35">
        <v>12.54</v>
      </c>
      <c r="H51" s="35">
        <v>2</v>
      </c>
    </row>
    <row r="52" spans="1:8" x14ac:dyDescent="0.25">
      <c r="A52" s="18"/>
      <c r="B52" s="18"/>
      <c r="C52" s="18"/>
      <c r="D52" s="18"/>
      <c r="E52" s="18"/>
      <c r="F52" s="18"/>
      <c r="G52" s="18"/>
      <c r="H52" s="19">
        <f>SUM(H50:H51)</f>
        <v>4</v>
      </c>
    </row>
    <row r="53" spans="1:8" x14ac:dyDescent="0.25">
      <c r="A53" s="18"/>
      <c r="B53" s="18"/>
      <c r="C53" s="18"/>
      <c r="D53" s="18"/>
      <c r="E53" s="18"/>
      <c r="F53" s="18"/>
      <c r="G53" s="18"/>
      <c r="H53" s="18"/>
    </row>
    <row r="54" spans="1:8" x14ac:dyDescent="0.25">
      <c r="A54" s="18"/>
      <c r="B54" s="18"/>
      <c r="C54" s="18"/>
      <c r="D54" s="18"/>
      <c r="E54" s="18"/>
      <c r="F54" s="18"/>
      <c r="G54" s="18"/>
      <c r="H54" s="18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37" workbookViewId="0">
      <selection activeCell="C44" sqref="C44:H44"/>
    </sheetView>
  </sheetViews>
  <sheetFormatPr defaultRowHeight="15" x14ac:dyDescent="0.25"/>
  <cols>
    <col min="1" max="1" width="24.28515625" bestFit="1" customWidth="1"/>
    <col min="2" max="2" width="7.140625" bestFit="1" customWidth="1"/>
    <col min="3" max="3" width="23.28515625" bestFit="1" customWidth="1"/>
    <col min="4" max="4" width="31.28515625" bestFit="1" customWidth="1"/>
    <col min="5" max="5" width="13.7109375" bestFit="1" customWidth="1"/>
    <col min="6" max="6" width="16.42578125" bestFit="1" customWidth="1"/>
    <col min="7" max="7" width="11.7109375" bestFit="1" customWidth="1"/>
    <col min="8" max="8" width="9.5703125" bestFit="1" customWidth="1"/>
  </cols>
  <sheetData>
    <row r="1" spans="1:9" x14ac:dyDescent="0.25">
      <c r="A1" s="11" t="s">
        <v>77</v>
      </c>
      <c r="B1" s="11"/>
      <c r="C1" s="2"/>
      <c r="D1" s="2"/>
      <c r="E1" s="2"/>
      <c r="F1" s="2"/>
      <c r="G1" s="2"/>
      <c r="H1" s="2"/>
      <c r="I1" s="2"/>
    </row>
    <row r="2" spans="1:9" x14ac:dyDescent="0.25">
      <c r="A2" s="25" t="s">
        <v>78</v>
      </c>
      <c r="B2" s="25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6" t="s">
        <v>8</v>
      </c>
      <c r="I2" s="2"/>
    </row>
    <row r="3" spans="1:9" x14ac:dyDescent="0.25">
      <c r="A3" s="27"/>
      <c r="B3" s="27"/>
      <c r="C3" s="28"/>
      <c r="D3" s="28"/>
      <c r="E3" s="28"/>
      <c r="F3" s="28"/>
      <c r="G3" s="28"/>
      <c r="H3" s="28"/>
      <c r="I3" s="2"/>
    </row>
    <row r="4" spans="1:9" x14ac:dyDescent="0.25">
      <c r="A4" s="28"/>
      <c r="B4" s="30">
        <v>24</v>
      </c>
      <c r="C4" s="28" t="s">
        <v>9</v>
      </c>
      <c r="D4" s="29" t="s">
        <v>10</v>
      </c>
      <c r="E4" s="30">
        <v>3</v>
      </c>
      <c r="F4" s="30">
        <v>3</v>
      </c>
      <c r="G4" s="32">
        <v>2.13</v>
      </c>
      <c r="H4" s="28"/>
      <c r="I4" s="2"/>
    </row>
    <row r="5" spans="1:9" ht="30" x14ac:dyDescent="0.25">
      <c r="A5" s="28"/>
      <c r="B5" s="28"/>
      <c r="C5" s="33" t="s">
        <v>13</v>
      </c>
      <c r="D5" s="34" t="s">
        <v>14</v>
      </c>
      <c r="E5" s="35">
        <v>11</v>
      </c>
      <c r="F5" s="35">
        <v>19</v>
      </c>
      <c r="G5" s="35">
        <v>126</v>
      </c>
      <c r="H5" s="33">
        <v>19</v>
      </c>
      <c r="I5" s="2"/>
    </row>
    <row r="6" spans="1:9" ht="30" x14ac:dyDescent="0.25">
      <c r="A6" s="28"/>
      <c r="B6" s="28"/>
      <c r="C6" s="33" t="s">
        <v>115</v>
      </c>
      <c r="D6" s="34" t="s">
        <v>58</v>
      </c>
      <c r="E6" s="35">
        <v>1</v>
      </c>
      <c r="F6" s="35">
        <v>15</v>
      </c>
      <c r="G6" s="35">
        <v>72</v>
      </c>
      <c r="H6" s="28">
        <v>1</v>
      </c>
      <c r="I6" s="2"/>
    </row>
    <row r="7" spans="1:9" x14ac:dyDescent="0.25">
      <c r="A7" s="28"/>
      <c r="B7" s="28"/>
      <c r="C7" s="28" t="s">
        <v>33</v>
      </c>
      <c r="D7" s="29" t="s">
        <v>12</v>
      </c>
      <c r="E7" s="30">
        <v>1</v>
      </c>
      <c r="F7" s="30">
        <v>73</v>
      </c>
      <c r="G7" s="30">
        <v>432</v>
      </c>
      <c r="H7" s="28"/>
      <c r="I7" s="2"/>
    </row>
    <row r="8" spans="1:9" ht="30" x14ac:dyDescent="0.25">
      <c r="A8" s="28"/>
      <c r="B8" s="28"/>
      <c r="C8" s="33" t="s">
        <v>24</v>
      </c>
      <c r="D8" s="38" t="s">
        <v>25</v>
      </c>
      <c r="E8" s="35">
        <v>3</v>
      </c>
      <c r="F8" s="35">
        <v>7</v>
      </c>
      <c r="G8" s="35">
        <v>51</v>
      </c>
      <c r="H8" s="28">
        <v>3</v>
      </c>
      <c r="I8" s="2"/>
    </row>
    <row r="9" spans="1:9" x14ac:dyDescent="0.25">
      <c r="A9" s="28"/>
      <c r="B9" s="28"/>
      <c r="C9" s="28" t="s">
        <v>15</v>
      </c>
      <c r="D9" s="29" t="s">
        <v>79</v>
      </c>
      <c r="E9" s="30">
        <v>1</v>
      </c>
      <c r="F9" s="30">
        <v>10</v>
      </c>
      <c r="G9" s="30">
        <v>60</v>
      </c>
      <c r="H9" s="28">
        <v>2</v>
      </c>
    </row>
    <row r="10" spans="1:9" ht="45" x14ac:dyDescent="0.25">
      <c r="A10" s="28"/>
      <c r="B10" s="28"/>
      <c r="C10" s="33" t="s">
        <v>22</v>
      </c>
      <c r="D10" s="29" t="s">
        <v>23</v>
      </c>
      <c r="E10" s="35">
        <v>1</v>
      </c>
      <c r="F10" s="35">
        <v>1</v>
      </c>
      <c r="G10" s="35">
        <v>9</v>
      </c>
      <c r="H10" s="28"/>
    </row>
    <row r="11" spans="1:9" x14ac:dyDescent="0.25">
      <c r="A11" s="18"/>
      <c r="B11" s="18"/>
      <c r="C11" s="18"/>
      <c r="D11" s="18"/>
      <c r="E11" s="18"/>
      <c r="F11" s="18"/>
      <c r="G11" s="18"/>
      <c r="H11" s="19">
        <f>SUM(H3:H10)</f>
        <v>25</v>
      </c>
    </row>
    <row r="12" spans="1:9" x14ac:dyDescent="0.25">
      <c r="A12" s="18"/>
      <c r="B12" s="18"/>
      <c r="C12" s="18"/>
      <c r="D12" s="18"/>
      <c r="E12" s="18"/>
      <c r="F12" s="18"/>
      <c r="G12" s="18"/>
      <c r="H12" s="66"/>
    </row>
    <row r="13" spans="1:9" x14ac:dyDescent="0.25">
      <c r="A13" s="18"/>
      <c r="B13" s="18"/>
      <c r="C13" s="18"/>
      <c r="D13" s="18"/>
      <c r="E13" s="18"/>
      <c r="F13" s="18"/>
      <c r="G13" s="18"/>
      <c r="H13" s="18"/>
    </row>
    <row r="14" spans="1:9" x14ac:dyDescent="0.25">
      <c r="A14" s="41" t="s">
        <v>80</v>
      </c>
      <c r="B14" s="41" t="s">
        <v>2</v>
      </c>
      <c r="C14" s="41" t="s">
        <v>3</v>
      </c>
      <c r="D14" s="41" t="s">
        <v>4</v>
      </c>
      <c r="E14" s="41" t="s">
        <v>5</v>
      </c>
      <c r="F14" s="41" t="s">
        <v>6</v>
      </c>
      <c r="G14" s="41" t="s">
        <v>7</v>
      </c>
      <c r="H14" s="41" t="s">
        <v>8</v>
      </c>
    </row>
    <row r="15" spans="1:9" x14ac:dyDescent="0.25">
      <c r="A15" s="28"/>
      <c r="B15" s="28"/>
      <c r="C15" s="28"/>
      <c r="D15" s="28"/>
      <c r="E15" s="28"/>
      <c r="F15" s="28"/>
      <c r="G15" s="28"/>
      <c r="H15" s="28"/>
    </row>
    <row r="16" spans="1:9" x14ac:dyDescent="0.25">
      <c r="A16" s="28"/>
      <c r="B16" s="28">
        <v>64</v>
      </c>
      <c r="C16" s="28" t="s">
        <v>9</v>
      </c>
      <c r="D16" s="29" t="s">
        <v>10</v>
      </c>
      <c r="E16" s="30">
        <v>23</v>
      </c>
      <c r="F16" s="30">
        <v>24</v>
      </c>
      <c r="G16" s="30">
        <v>48.39</v>
      </c>
      <c r="H16" s="28"/>
    </row>
    <row r="17" spans="1:8" ht="45" x14ac:dyDescent="0.25">
      <c r="A17" s="28"/>
      <c r="B17" s="28"/>
      <c r="C17" s="33" t="s">
        <v>22</v>
      </c>
      <c r="D17" s="29" t="s">
        <v>23</v>
      </c>
      <c r="E17" s="35">
        <v>4</v>
      </c>
      <c r="F17" s="35">
        <v>11</v>
      </c>
      <c r="G17" s="35">
        <v>80</v>
      </c>
      <c r="H17" s="33">
        <v>11</v>
      </c>
    </row>
    <row r="18" spans="1:8" x14ac:dyDescent="0.25">
      <c r="A18" s="28"/>
      <c r="B18" s="28"/>
      <c r="C18" s="33" t="s">
        <v>33</v>
      </c>
      <c r="D18" s="29" t="s">
        <v>12</v>
      </c>
      <c r="E18" s="35">
        <v>10</v>
      </c>
      <c r="F18" s="35">
        <v>210</v>
      </c>
      <c r="G18" s="35">
        <v>1192.18</v>
      </c>
      <c r="H18" s="33">
        <v>3</v>
      </c>
    </row>
    <row r="19" spans="1:8" ht="30" x14ac:dyDescent="0.25">
      <c r="A19" s="28"/>
      <c r="B19" s="28"/>
      <c r="C19" s="33" t="s">
        <v>13</v>
      </c>
      <c r="D19" s="29" t="s">
        <v>14</v>
      </c>
      <c r="E19" s="35">
        <v>44</v>
      </c>
      <c r="F19" s="35">
        <v>98</v>
      </c>
      <c r="G19" s="35">
        <v>705.36</v>
      </c>
      <c r="H19" s="33">
        <v>90</v>
      </c>
    </row>
    <row r="20" spans="1:8" ht="30" x14ac:dyDescent="0.25">
      <c r="A20" s="28"/>
      <c r="B20" s="28"/>
      <c r="C20" s="33" t="s">
        <v>24</v>
      </c>
      <c r="D20" s="29" t="s">
        <v>25</v>
      </c>
      <c r="E20" s="35">
        <v>9</v>
      </c>
      <c r="F20" s="35">
        <v>23</v>
      </c>
      <c r="G20" s="35">
        <v>168.24</v>
      </c>
      <c r="H20" s="33">
        <v>9</v>
      </c>
    </row>
    <row r="21" spans="1:8" x14ac:dyDescent="0.25">
      <c r="A21" s="28"/>
      <c r="B21" s="28"/>
      <c r="C21" s="33" t="s">
        <v>40</v>
      </c>
      <c r="D21" s="29" t="s">
        <v>18</v>
      </c>
      <c r="E21" s="35">
        <v>2</v>
      </c>
      <c r="F21" s="35">
        <v>18</v>
      </c>
      <c r="G21" s="35">
        <v>94</v>
      </c>
      <c r="H21" s="33">
        <v>5</v>
      </c>
    </row>
    <row r="22" spans="1:8" x14ac:dyDescent="0.25">
      <c r="A22" s="28"/>
      <c r="B22" s="28"/>
      <c r="C22" s="33" t="s">
        <v>29</v>
      </c>
      <c r="D22" s="29" t="s">
        <v>30</v>
      </c>
      <c r="E22" s="35">
        <v>2</v>
      </c>
      <c r="F22" s="35">
        <v>10</v>
      </c>
      <c r="G22" s="36">
        <v>20.18</v>
      </c>
      <c r="H22" s="33"/>
    </row>
    <row r="23" spans="1:8" ht="30" x14ac:dyDescent="0.25">
      <c r="A23" s="28"/>
      <c r="B23" s="28"/>
      <c r="C23" s="33" t="s">
        <v>116</v>
      </c>
      <c r="D23" s="29" t="s">
        <v>44</v>
      </c>
      <c r="E23" s="35">
        <v>1</v>
      </c>
      <c r="F23" s="35">
        <v>15</v>
      </c>
      <c r="G23" s="35">
        <v>72</v>
      </c>
      <c r="H23" s="33">
        <v>1</v>
      </c>
    </row>
    <row r="24" spans="1:8" x14ac:dyDescent="0.25">
      <c r="A24" s="28"/>
      <c r="B24" s="28"/>
      <c r="C24" s="33" t="s">
        <v>41</v>
      </c>
      <c r="D24" s="29" t="s">
        <v>42</v>
      </c>
      <c r="E24" s="35">
        <v>3</v>
      </c>
      <c r="F24" s="35">
        <v>11</v>
      </c>
      <c r="G24" s="35">
        <v>87</v>
      </c>
      <c r="H24" s="33">
        <v>5</v>
      </c>
    </row>
    <row r="25" spans="1:8" ht="30" x14ac:dyDescent="0.25">
      <c r="A25" s="28"/>
      <c r="B25" s="28"/>
      <c r="C25" s="33" t="s">
        <v>43</v>
      </c>
      <c r="D25" s="29" t="s">
        <v>44</v>
      </c>
      <c r="E25" s="35">
        <v>1</v>
      </c>
      <c r="F25" s="35">
        <v>2</v>
      </c>
      <c r="G25" s="35">
        <v>18</v>
      </c>
      <c r="H25" s="33">
        <v>2</v>
      </c>
    </row>
    <row r="26" spans="1:8" x14ac:dyDescent="0.25">
      <c r="A26" s="28"/>
      <c r="B26" s="28"/>
      <c r="C26" s="33" t="s">
        <v>105</v>
      </c>
      <c r="D26" s="29" t="s">
        <v>119</v>
      </c>
      <c r="E26" s="35">
        <v>2</v>
      </c>
      <c r="F26" s="35">
        <v>7</v>
      </c>
      <c r="G26" s="35">
        <v>52.11</v>
      </c>
      <c r="H26" s="33">
        <v>8</v>
      </c>
    </row>
    <row r="27" spans="1:8" x14ac:dyDescent="0.25">
      <c r="A27" s="28"/>
      <c r="B27" s="28"/>
      <c r="C27" s="33" t="s">
        <v>31</v>
      </c>
      <c r="D27" s="29" t="s">
        <v>117</v>
      </c>
      <c r="E27" s="35">
        <v>2</v>
      </c>
      <c r="F27" s="35">
        <v>35</v>
      </c>
      <c r="G27" s="35">
        <v>105.41</v>
      </c>
      <c r="H27" s="33">
        <v>7</v>
      </c>
    </row>
    <row r="28" spans="1:8" x14ac:dyDescent="0.25">
      <c r="A28" s="18"/>
      <c r="B28" s="18"/>
      <c r="C28" s="18"/>
      <c r="D28" s="18"/>
      <c r="E28" s="18"/>
      <c r="F28" s="18"/>
      <c r="G28" s="18"/>
      <c r="H28" s="66">
        <f>SUM(H16:H27)</f>
        <v>141</v>
      </c>
    </row>
    <row r="29" spans="1:8" x14ac:dyDescent="0.25">
      <c r="A29" s="18"/>
      <c r="B29" s="18"/>
      <c r="C29" s="18"/>
      <c r="D29" s="18"/>
      <c r="E29" s="18"/>
      <c r="F29" s="18"/>
      <c r="G29" s="18"/>
      <c r="H29" s="18"/>
    </row>
    <row r="30" spans="1:8" x14ac:dyDescent="0.25">
      <c r="A30" s="41" t="s">
        <v>81</v>
      </c>
      <c r="B30" s="41" t="s">
        <v>2</v>
      </c>
      <c r="C30" s="41" t="s">
        <v>3</v>
      </c>
      <c r="D30" s="41" t="s">
        <v>4</v>
      </c>
      <c r="E30" s="41" t="s">
        <v>5</v>
      </c>
      <c r="F30" s="41" t="s">
        <v>6</v>
      </c>
      <c r="G30" s="41" t="s">
        <v>7</v>
      </c>
      <c r="H30" s="41" t="s">
        <v>8</v>
      </c>
    </row>
    <row r="31" spans="1:8" x14ac:dyDescent="0.25">
      <c r="A31" s="28"/>
      <c r="B31" s="28"/>
      <c r="C31" s="28"/>
      <c r="D31" s="28"/>
      <c r="E31" s="30"/>
      <c r="F31" s="30"/>
      <c r="G31" s="30"/>
      <c r="H31" s="28"/>
    </row>
    <row r="32" spans="1:8" x14ac:dyDescent="0.25">
      <c r="A32" s="28"/>
      <c r="B32" s="28">
        <v>7</v>
      </c>
      <c r="C32" s="28" t="s">
        <v>9</v>
      </c>
      <c r="D32" s="29" t="s">
        <v>10</v>
      </c>
      <c r="E32" s="30">
        <v>1</v>
      </c>
      <c r="F32" s="30">
        <v>2</v>
      </c>
      <c r="G32" s="30">
        <v>3.04</v>
      </c>
      <c r="H32" s="28"/>
    </row>
    <row r="33" spans="1:8" x14ac:dyDescent="0.25">
      <c r="A33" s="28"/>
      <c r="B33" s="28"/>
      <c r="C33" s="28" t="s">
        <v>29</v>
      </c>
      <c r="D33" s="29" t="s">
        <v>30</v>
      </c>
      <c r="E33" s="30">
        <v>1</v>
      </c>
      <c r="F33" s="30">
        <v>7</v>
      </c>
      <c r="G33" s="30">
        <v>14.04</v>
      </c>
      <c r="H33" s="28"/>
    </row>
    <row r="34" spans="1:8" ht="45" x14ac:dyDescent="0.25">
      <c r="A34" s="28"/>
      <c r="B34" s="28"/>
      <c r="C34" s="33" t="s">
        <v>22</v>
      </c>
      <c r="D34" s="29" t="s">
        <v>23</v>
      </c>
      <c r="E34" s="35">
        <v>1</v>
      </c>
      <c r="F34" s="35">
        <v>2</v>
      </c>
      <c r="G34" s="35">
        <v>12</v>
      </c>
      <c r="H34" s="33">
        <v>2</v>
      </c>
    </row>
    <row r="35" spans="1:8" ht="30" x14ac:dyDescent="0.25">
      <c r="A35" s="28"/>
      <c r="B35" s="28"/>
      <c r="C35" s="33" t="s">
        <v>13</v>
      </c>
      <c r="D35" s="29" t="s">
        <v>14</v>
      </c>
      <c r="E35" s="35">
        <v>4</v>
      </c>
      <c r="F35" s="35">
        <v>7</v>
      </c>
      <c r="G35" s="35">
        <v>57</v>
      </c>
      <c r="H35" s="33">
        <v>6</v>
      </c>
    </row>
    <row r="36" spans="1:8" x14ac:dyDescent="0.25">
      <c r="A36" s="28"/>
      <c r="B36" s="28"/>
      <c r="C36" s="33" t="s">
        <v>41</v>
      </c>
      <c r="D36" s="29" t="s">
        <v>42</v>
      </c>
      <c r="E36" s="35">
        <v>1</v>
      </c>
      <c r="F36" s="35">
        <v>6</v>
      </c>
      <c r="G36" s="35">
        <v>42</v>
      </c>
      <c r="H36" s="33">
        <v>2</v>
      </c>
    </row>
    <row r="37" spans="1:8" ht="30" x14ac:dyDescent="0.25">
      <c r="A37" s="28"/>
      <c r="B37" s="28"/>
      <c r="C37" s="33" t="s">
        <v>24</v>
      </c>
      <c r="D37" s="29" t="s">
        <v>25</v>
      </c>
      <c r="E37" s="35">
        <v>1</v>
      </c>
      <c r="F37" s="35">
        <v>3</v>
      </c>
      <c r="G37" s="35">
        <v>21</v>
      </c>
      <c r="H37" s="33">
        <v>1</v>
      </c>
    </row>
    <row r="38" spans="1:8" x14ac:dyDescent="0.25">
      <c r="A38" s="18"/>
      <c r="B38" s="18"/>
      <c r="C38" s="18"/>
      <c r="D38" s="18"/>
      <c r="E38" s="18"/>
      <c r="F38" s="18"/>
      <c r="G38" s="18"/>
      <c r="H38" s="19">
        <f>SUM(H31:H37)</f>
        <v>11</v>
      </c>
    </row>
    <row r="39" spans="1:8" x14ac:dyDescent="0.25">
      <c r="A39" s="18"/>
      <c r="B39" s="18"/>
      <c r="C39" s="18"/>
      <c r="D39" s="18"/>
      <c r="E39" s="18"/>
      <c r="F39" s="18"/>
      <c r="G39" s="18"/>
      <c r="H39" s="66"/>
    </row>
    <row r="40" spans="1:8" x14ac:dyDescent="0.25">
      <c r="A40" s="18"/>
      <c r="B40" s="18"/>
      <c r="C40" s="18"/>
      <c r="D40" s="18"/>
      <c r="E40" s="18"/>
      <c r="F40" s="18"/>
      <c r="G40" s="18"/>
      <c r="H40" s="18"/>
    </row>
    <row r="41" spans="1:8" x14ac:dyDescent="0.25">
      <c r="A41" s="60" t="s">
        <v>108</v>
      </c>
      <c r="B41" s="60" t="s">
        <v>2</v>
      </c>
      <c r="C41" s="60" t="s">
        <v>3</v>
      </c>
      <c r="D41" s="60" t="s">
        <v>4</v>
      </c>
      <c r="E41" s="60" t="s">
        <v>5</v>
      </c>
      <c r="F41" s="60" t="s">
        <v>6</v>
      </c>
      <c r="G41" s="60" t="s">
        <v>7</v>
      </c>
      <c r="H41" s="60" t="s">
        <v>8</v>
      </c>
    </row>
    <row r="42" spans="1:8" x14ac:dyDescent="0.25">
      <c r="A42" s="28"/>
      <c r="B42" s="28"/>
      <c r="C42" s="28"/>
      <c r="D42" s="28"/>
      <c r="E42" s="28"/>
      <c r="F42" s="28"/>
      <c r="G42" s="28"/>
      <c r="H42" s="28"/>
    </row>
    <row r="43" spans="1:8" x14ac:dyDescent="0.25">
      <c r="A43" s="28"/>
      <c r="B43" s="28">
        <v>2</v>
      </c>
      <c r="C43" s="28" t="s">
        <v>9</v>
      </c>
      <c r="D43" s="28" t="s">
        <v>10</v>
      </c>
      <c r="E43" s="30">
        <v>1</v>
      </c>
      <c r="F43" s="30">
        <v>3</v>
      </c>
      <c r="G43" s="30">
        <v>3.54</v>
      </c>
      <c r="H43" s="30"/>
    </row>
    <row r="44" spans="1:8" ht="30" x14ac:dyDescent="0.25">
      <c r="A44" s="28"/>
      <c r="B44" s="28"/>
      <c r="C44" s="33" t="s">
        <v>13</v>
      </c>
      <c r="D44" s="73" t="s">
        <v>14</v>
      </c>
      <c r="E44" s="35">
        <v>2</v>
      </c>
      <c r="F44" s="35">
        <v>4</v>
      </c>
      <c r="G44" s="36">
        <v>25.5</v>
      </c>
      <c r="H44" s="35">
        <v>4</v>
      </c>
    </row>
    <row r="45" spans="1:8" x14ac:dyDescent="0.25">
      <c r="A45" s="28"/>
      <c r="B45" s="28"/>
      <c r="C45" s="28" t="s">
        <v>29</v>
      </c>
      <c r="D45" s="28" t="s">
        <v>30</v>
      </c>
      <c r="E45" s="30">
        <v>1</v>
      </c>
      <c r="F45" s="30">
        <v>1</v>
      </c>
      <c r="G45" s="30">
        <v>2.33</v>
      </c>
      <c r="H45" s="30">
        <v>1</v>
      </c>
    </row>
    <row r="46" spans="1:8" x14ac:dyDescent="0.25">
      <c r="A46" s="28"/>
      <c r="B46" s="28"/>
      <c r="C46" s="28" t="s">
        <v>39</v>
      </c>
      <c r="D46" s="28" t="s">
        <v>18</v>
      </c>
      <c r="E46" s="30">
        <v>1</v>
      </c>
      <c r="F46" s="30">
        <v>15</v>
      </c>
      <c r="G46" s="32">
        <v>61.5</v>
      </c>
      <c r="H46" s="30">
        <v>1</v>
      </c>
    </row>
    <row r="47" spans="1:8" x14ac:dyDescent="0.25">
      <c r="A47" s="18"/>
      <c r="B47" s="18"/>
      <c r="C47" s="18"/>
      <c r="D47" s="18"/>
      <c r="E47" s="18"/>
      <c r="F47" s="18"/>
      <c r="G47" s="18"/>
      <c r="H47" s="19">
        <f>SUM(H42:H46)</f>
        <v>6</v>
      </c>
    </row>
  </sheetData>
  <phoneticPr fontId="0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workbookViewId="0">
      <selection activeCell="H40" sqref="H40"/>
    </sheetView>
  </sheetViews>
  <sheetFormatPr defaultRowHeight="15" x14ac:dyDescent="0.25"/>
  <cols>
    <col min="1" max="1" width="26.5703125" bestFit="1" customWidth="1"/>
    <col min="2" max="2" width="7.140625" bestFit="1" customWidth="1"/>
    <col min="3" max="3" width="22.5703125" bestFit="1" customWidth="1"/>
    <col min="4" max="4" width="38.140625" customWidth="1"/>
    <col min="5" max="5" width="13.7109375" bestFit="1" customWidth="1"/>
    <col min="6" max="6" width="16.42578125" bestFit="1" customWidth="1"/>
    <col min="7" max="7" width="11.7109375" bestFit="1" customWidth="1"/>
    <col min="8" max="8" width="9.5703125" bestFit="1" customWidth="1"/>
  </cols>
  <sheetData>
    <row r="1" spans="1:9" x14ac:dyDescent="0.25">
      <c r="A1" s="22" t="s">
        <v>82</v>
      </c>
      <c r="B1" s="22"/>
      <c r="C1" s="1"/>
      <c r="D1" s="1"/>
      <c r="E1" s="1"/>
      <c r="F1" s="1"/>
      <c r="G1" s="1"/>
      <c r="H1" s="1"/>
      <c r="I1" s="2"/>
    </row>
    <row r="2" spans="1:9" ht="13.5" customHeight="1" x14ac:dyDescent="0.25">
      <c r="A2" s="25" t="s">
        <v>83</v>
      </c>
      <c r="B2" s="25" t="s">
        <v>2</v>
      </c>
      <c r="C2" s="26" t="s">
        <v>3</v>
      </c>
      <c r="D2" s="26" t="s">
        <v>4</v>
      </c>
      <c r="E2" s="26" t="s">
        <v>5</v>
      </c>
      <c r="F2" s="26" t="s">
        <v>109</v>
      </c>
      <c r="G2" s="26" t="s">
        <v>7</v>
      </c>
      <c r="H2" s="26" t="s">
        <v>8</v>
      </c>
      <c r="I2" s="2"/>
    </row>
    <row r="3" spans="1:9" x14ac:dyDescent="0.25">
      <c r="A3" s="27"/>
      <c r="B3" s="27"/>
      <c r="C3" s="28"/>
      <c r="D3" s="28"/>
      <c r="E3" s="28"/>
      <c r="F3" s="28"/>
      <c r="G3" s="28"/>
      <c r="H3" s="28"/>
      <c r="I3" s="2"/>
    </row>
    <row r="4" spans="1:9" x14ac:dyDescent="0.25">
      <c r="A4" s="28"/>
      <c r="B4" s="30">
        <v>14</v>
      </c>
      <c r="C4" s="28" t="s">
        <v>9</v>
      </c>
      <c r="D4" s="29" t="s">
        <v>10</v>
      </c>
      <c r="E4" s="30">
        <v>1</v>
      </c>
      <c r="F4" s="30">
        <v>1</v>
      </c>
      <c r="G4" s="32">
        <v>0.53</v>
      </c>
      <c r="H4" s="28"/>
      <c r="I4" s="2"/>
    </row>
    <row r="5" spans="1:9" ht="30" x14ac:dyDescent="0.25">
      <c r="A5" s="28"/>
      <c r="B5" s="30"/>
      <c r="C5" s="28" t="s">
        <v>84</v>
      </c>
      <c r="D5" s="34" t="s">
        <v>14</v>
      </c>
      <c r="E5" s="30">
        <v>8</v>
      </c>
      <c r="F5" s="30">
        <v>17</v>
      </c>
      <c r="G5" s="37">
        <v>127</v>
      </c>
      <c r="H5" s="28">
        <v>16</v>
      </c>
      <c r="I5" s="2"/>
    </row>
    <row r="6" spans="1:9" x14ac:dyDescent="0.25">
      <c r="A6" s="28"/>
      <c r="B6" s="30"/>
      <c r="C6" s="28" t="s">
        <v>31</v>
      </c>
      <c r="D6" s="29" t="s">
        <v>32</v>
      </c>
      <c r="E6" s="30">
        <v>1</v>
      </c>
      <c r="F6" s="30">
        <v>53</v>
      </c>
      <c r="G6" s="32">
        <v>139.53</v>
      </c>
      <c r="H6" s="28">
        <v>6</v>
      </c>
      <c r="I6" s="2"/>
    </row>
    <row r="7" spans="1:9" x14ac:dyDescent="0.25">
      <c r="A7" s="28"/>
      <c r="B7" s="28"/>
      <c r="C7" s="28" t="s">
        <v>28</v>
      </c>
      <c r="D7" s="29" t="s">
        <v>100</v>
      </c>
      <c r="E7" s="30">
        <v>1</v>
      </c>
      <c r="F7" s="30">
        <v>30</v>
      </c>
      <c r="G7" s="30">
        <v>216</v>
      </c>
      <c r="H7" s="28">
        <v>2</v>
      </c>
      <c r="I7" s="2"/>
    </row>
    <row r="8" spans="1:9" x14ac:dyDescent="0.25">
      <c r="A8" s="28"/>
      <c r="B8" s="28"/>
      <c r="C8" s="28" t="s">
        <v>19</v>
      </c>
      <c r="D8" s="29" t="s">
        <v>99</v>
      </c>
      <c r="E8" s="30">
        <v>1</v>
      </c>
      <c r="F8" s="30">
        <v>102</v>
      </c>
      <c r="G8" s="30">
        <v>200.41</v>
      </c>
      <c r="H8" s="28">
        <v>1</v>
      </c>
      <c r="I8" s="2"/>
    </row>
    <row r="9" spans="1:9" x14ac:dyDescent="0.25">
      <c r="A9" s="28"/>
      <c r="B9" s="28"/>
      <c r="C9" s="28" t="s">
        <v>15</v>
      </c>
      <c r="D9" s="29" t="s">
        <v>110</v>
      </c>
      <c r="E9" s="30">
        <v>1</v>
      </c>
      <c r="F9" s="30">
        <v>9</v>
      </c>
      <c r="G9" s="30">
        <v>66</v>
      </c>
      <c r="H9" s="28">
        <v>5</v>
      </c>
      <c r="I9" s="2"/>
    </row>
    <row r="10" spans="1:9" ht="30" x14ac:dyDescent="0.25">
      <c r="A10" s="28"/>
      <c r="B10" s="28"/>
      <c r="C10" s="28" t="s">
        <v>45</v>
      </c>
      <c r="D10" s="29" t="s">
        <v>46</v>
      </c>
      <c r="E10" s="30">
        <v>1</v>
      </c>
      <c r="F10" s="30">
        <v>15</v>
      </c>
      <c r="G10" s="30">
        <v>72</v>
      </c>
      <c r="H10" s="28">
        <v>1</v>
      </c>
      <c r="I10" s="2"/>
    </row>
    <row r="11" spans="1:9" ht="30" x14ac:dyDescent="0.25">
      <c r="A11" s="28"/>
      <c r="B11" s="28"/>
      <c r="C11" s="33" t="s">
        <v>89</v>
      </c>
      <c r="D11" s="34" t="s">
        <v>25</v>
      </c>
      <c r="E11" s="30">
        <v>2</v>
      </c>
      <c r="F11" s="30">
        <v>6</v>
      </c>
      <c r="G11" s="30">
        <v>45</v>
      </c>
      <c r="H11" s="28">
        <v>2</v>
      </c>
      <c r="I11" s="2"/>
    </row>
    <row r="12" spans="1:9" x14ac:dyDescent="0.25">
      <c r="A12" s="28"/>
      <c r="B12" s="28"/>
      <c r="C12" s="28" t="s">
        <v>33</v>
      </c>
      <c r="D12" s="29" t="s">
        <v>12</v>
      </c>
      <c r="E12" s="30">
        <v>2</v>
      </c>
      <c r="F12" s="30">
        <v>27</v>
      </c>
      <c r="G12" s="30">
        <v>189</v>
      </c>
      <c r="H12" s="28"/>
      <c r="I12" s="2"/>
    </row>
    <row r="13" spans="1:9" x14ac:dyDescent="0.25">
      <c r="A13" s="1"/>
      <c r="B13" s="1"/>
      <c r="C13" s="1"/>
      <c r="D13" s="1"/>
      <c r="E13" s="1"/>
      <c r="F13" s="1"/>
      <c r="G13" s="1"/>
      <c r="H13" s="20">
        <f>SUM(H4:H12)</f>
        <v>33</v>
      </c>
      <c r="I13" s="2"/>
    </row>
    <row r="14" spans="1:9" x14ac:dyDescent="0.25">
      <c r="A14" s="1"/>
      <c r="B14" s="1"/>
      <c r="C14" s="1"/>
      <c r="D14" s="1"/>
      <c r="E14" s="1"/>
      <c r="F14" s="1"/>
      <c r="G14" s="1"/>
      <c r="H14" s="15"/>
      <c r="I14" s="2"/>
    </row>
    <row r="15" spans="1:9" x14ac:dyDescent="0.25">
      <c r="A15" s="22"/>
      <c r="B15" s="22"/>
      <c r="C15" s="1"/>
      <c r="D15" s="1"/>
      <c r="E15" s="1"/>
      <c r="F15" s="1"/>
      <c r="G15" s="1"/>
      <c r="H15" s="1"/>
      <c r="I15" s="2"/>
    </row>
    <row r="16" spans="1:9" ht="17.25" customHeight="1" x14ac:dyDescent="0.25">
      <c r="A16" s="12"/>
      <c r="B16" s="12"/>
      <c r="C16" s="4"/>
      <c r="D16" s="4"/>
      <c r="E16" s="4"/>
      <c r="F16" s="4"/>
      <c r="G16" s="4"/>
      <c r="H16" s="4"/>
      <c r="I16" s="2"/>
    </row>
    <row r="17" spans="1:9" x14ac:dyDescent="0.25">
      <c r="A17" s="41" t="s">
        <v>85</v>
      </c>
      <c r="B17" s="41" t="s">
        <v>2</v>
      </c>
      <c r="C17" s="41" t="s">
        <v>3</v>
      </c>
      <c r="D17" s="41" t="s">
        <v>4</v>
      </c>
      <c r="E17" s="41" t="s">
        <v>5</v>
      </c>
      <c r="F17" s="26" t="s">
        <v>109</v>
      </c>
      <c r="G17" s="41" t="s">
        <v>7</v>
      </c>
      <c r="H17" s="41" t="s">
        <v>8</v>
      </c>
      <c r="I17" s="2"/>
    </row>
    <row r="18" spans="1:9" x14ac:dyDescent="0.25">
      <c r="A18" s="28"/>
      <c r="B18" s="30"/>
      <c r="C18" s="28"/>
      <c r="D18" s="28"/>
      <c r="E18" s="30"/>
      <c r="F18" s="30"/>
      <c r="G18" s="32"/>
      <c r="H18" s="28"/>
      <c r="I18" s="2"/>
    </row>
    <row r="19" spans="1:9" x14ac:dyDescent="0.25">
      <c r="A19" s="28"/>
      <c r="B19" s="28">
        <v>4</v>
      </c>
      <c r="C19" s="28" t="s">
        <v>9</v>
      </c>
      <c r="D19" s="29" t="s">
        <v>10</v>
      </c>
      <c r="E19" s="30">
        <v>2</v>
      </c>
      <c r="F19" s="30">
        <v>2</v>
      </c>
      <c r="G19" s="32">
        <v>2.12</v>
      </c>
      <c r="H19" s="28"/>
      <c r="I19" s="2"/>
    </row>
    <row r="20" spans="1:9" ht="30" x14ac:dyDescent="0.25">
      <c r="A20" s="28"/>
      <c r="B20" s="28"/>
      <c r="C20" s="28" t="s">
        <v>13</v>
      </c>
      <c r="D20" s="29" t="s">
        <v>14</v>
      </c>
      <c r="E20" s="30">
        <v>3</v>
      </c>
      <c r="F20" s="30">
        <v>4</v>
      </c>
      <c r="G20" s="30">
        <v>27</v>
      </c>
      <c r="H20" s="28">
        <v>4</v>
      </c>
      <c r="I20" s="2"/>
    </row>
    <row r="21" spans="1:9" x14ac:dyDescent="0.25">
      <c r="A21" s="28"/>
      <c r="B21" s="28"/>
      <c r="C21" s="28" t="s">
        <v>29</v>
      </c>
      <c r="D21" s="38" t="s">
        <v>30</v>
      </c>
      <c r="E21" s="30">
        <v>1</v>
      </c>
      <c r="F21" s="30">
        <v>7</v>
      </c>
      <c r="G21" s="32">
        <v>16.29</v>
      </c>
      <c r="H21" s="28">
        <v>7</v>
      </c>
      <c r="I21" s="2"/>
    </row>
    <row r="22" spans="1:9" x14ac:dyDescent="0.25">
      <c r="A22" s="28"/>
      <c r="B22" s="28"/>
      <c r="C22" s="28" t="s">
        <v>26</v>
      </c>
      <c r="D22" s="29" t="s">
        <v>16</v>
      </c>
      <c r="E22" s="30">
        <v>1</v>
      </c>
      <c r="F22" s="30">
        <v>1</v>
      </c>
      <c r="G22" s="30">
        <v>6</v>
      </c>
      <c r="H22" s="28">
        <v>1</v>
      </c>
      <c r="I22" s="2"/>
    </row>
    <row r="23" spans="1:9" x14ac:dyDescent="0.25">
      <c r="A23" s="4"/>
      <c r="B23" s="12"/>
      <c r="C23" s="4"/>
      <c r="D23" s="4"/>
      <c r="E23" s="4"/>
      <c r="F23" s="4"/>
      <c r="G23" s="4"/>
      <c r="H23" s="4">
        <f>SUM(H18:H22)</f>
        <v>12</v>
      </c>
      <c r="I23" s="2"/>
    </row>
    <row r="24" spans="1:9" x14ac:dyDescent="0.25">
      <c r="A24" s="1"/>
      <c r="B24" s="1"/>
      <c r="C24" s="1"/>
      <c r="D24" s="1"/>
      <c r="E24" s="1"/>
      <c r="F24" s="1"/>
      <c r="G24" s="1"/>
      <c r="H24" s="15"/>
      <c r="I24" s="2"/>
    </row>
    <row r="25" spans="1:9" x14ac:dyDescent="0.25">
      <c r="A25" s="1"/>
      <c r="B25" s="3"/>
      <c r="C25" s="1"/>
      <c r="D25" s="7"/>
      <c r="E25" s="3"/>
      <c r="F25" s="3"/>
      <c r="G25" s="3"/>
      <c r="H25" s="1"/>
      <c r="I25" s="2"/>
    </row>
    <row r="26" spans="1:9" x14ac:dyDescent="0.25">
      <c r="A26" s="41" t="s">
        <v>86</v>
      </c>
      <c r="B26" s="41" t="s">
        <v>2</v>
      </c>
      <c r="C26" s="41" t="s">
        <v>3</v>
      </c>
      <c r="D26" s="41" t="s">
        <v>4</v>
      </c>
      <c r="E26" s="43" t="s">
        <v>5</v>
      </c>
      <c r="F26" s="26" t="s">
        <v>109</v>
      </c>
      <c r="G26" s="43" t="s">
        <v>7</v>
      </c>
      <c r="H26" s="41" t="s">
        <v>8</v>
      </c>
      <c r="I26" s="2"/>
    </row>
    <row r="27" spans="1:9" x14ac:dyDescent="0.25">
      <c r="A27" s="28"/>
      <c r="B27" s="28"/>
      <c r="C27" s="28"/>
      <c r="D27" s="28"/>
      <c r="E27" s="30"/>
      <c r="F27" s="30"/>
      <c r="G27" s="30"/>
      <c r="H27" s="28"/>
      <c r="I27" s="2"/>
    </row>
    <row r="28" spans="1:9" ht="30" x14ac:dyDescent="0.25">
      <c r="A28" s="28"/>
      <c r="B28" s="28">
        <v>9</v>
      </c>
      <c r="C28" s="28" t="s">
        <v>13</v>
      </c>
      <c r="D28" s="29" t="s">
        <v>14</v>
      </c>
      <c r="E28" s="30">
        <v>8</v>
      </c>
      <c r="F28" s="30">
        <v>17</v>
      </c>
      <c r="G28" s="30">
        <v>122</v>
      </c>
      <c r="H28" s="28">
        <v>17</v>
      </c>
      <c r="I28" s="2"/>
    </row>
    <row r="29" spans="1:9" x14ac:dyDescent="0.25">
      <c r="A29" s="28"/>
      <c r="B29" s="28"/>
      <c r="C29" s="28" t="s">
        <v>33</v>
      </c>
      <c r="D29" s="29" t="s">
        <v>12</v>
      </c>
      <c r="E29" s="30">
        <v>1</v>
      </c>
      <c r="F29" s="30">
        <v>33</v>
      </c>
      <c r="G29" s="30">
        <v>165</v>
      </c>
      <c r="H29" s="28"/>
      <c r="I29" s="2"/>
    </row>
    <row r="30" spans="1:9" x14ac:dyDescent="0.25">
      <c r="A30" s="28"/>
      <c r="B30" s="28"/>
      <c r="C30" s="28" t="s">
        <v>9</v>
      </c>
      <c r="D30" s="29" t="s">
        <v>10</v>
      </c>
      <c r="E30" s="30">
        <v>1</v>
      </c>
      <c r="F30" s="30">
        <v>1</v>
      </c>
      <c r="G30" s="67">
        <v>1.1000000000000001</v>
      </c>
      <c r="H30" s="28"/>
    </row>
    <row r="31" spans="1:9" x14ac:dyDescent="0.25">
      <c r="A31" s="18"/>
      <c r="B31" s="18"/>
      <c r="C31" s="18"/>
      <c r="D31" s="18"/>
      <c r="E31" s="18"/>
      <c r="F31" s="18"/>
      <c r="G31" s="18"/>
      <c r="H31" s="19">
        <f>SUM(H28:H30)</f>
        <v>17</v>
      </c>
    </row>
    <row r="32" spans="1:9" x14ac:dyDescent="0.25">
      <c r="A32" s="18"/>
      <c r="B32" s="18"/>
      <c r="C32" s="18"/>
      <c r="D32" s="18"/>
      <c r="E32" s="18"/>
      <c r="F32" s="18"/>
      <c r="G32" s="18"/>
      <c r="H32" s="66"/>
    </row>
    <row r="33" spans="1:8" x14ac:dyDescent="0.25">
      <c r="A33" s="18"/>
      <c r="B33" s="18"/>
      <c r="C33" s="18"/>
      <c r="D33" s="18"/>
      <c r="E33" s="18"/>
      <c r="F33" s="18"/>
      <c r="G33" s="18"/>
      <c r="H33" s="18"/>
    </row>
    <row r="34" spans="1:8" x14ac:dyDescent="0.25">
      <c r="A34" s="60" t="s">
        <v>118</v>
      </c>
      <c r="B34" s="60" t="s">
        <v>2</v>
      </c>
      <c r="C34" s="60" t="s">
        <v>3</v>
      </c>
      <c r="D34" s="60" t="s">
        <v>4</v>
      </c>
      <c r="E34" s="60" t="s">
        <v>5</v>
      </c>
      <c r="F34" s="60" t="s">
        <v>6</v>
      </c>
      <c r="G34" s="60" t="s">
        <v>7</v>
      </c>
      <c r="H34" s="60" t="s">
        <v>8</v>
      </c>
    </row>
    <row r="35" spans="1:8" x14ac:dyDescent="0.25">
      <c r="A35" s="28"/>
      <c r="B35" s="28"/>
      <c r="C35" s="28"/>
      <c r="D35" s="28"/>
      <c r="E35" s="28"/>
      <c r="F35" s="28"/>
      <c r="G35" s="28"/>
      <c r="H35" s="28"/>
    </row>
    <row r="36" spans="1:8" x14ac:dyDescent="0.25">
      <c r="A36" s="28"/>
      <c r="B36" s="28">
        <v>60</v>
      </c>
      <c r="C36" s="28" t="s">
        <v>9</v>
      </c>
      <c r="D36" s="65" t="s">
        <v>10</v>
      </c>
      <c r="E36" s="28">
        <v>48</v>
      </c>
      <c r="F36" s="28">
        <v>117</v>
      </c>
      <c r="G36" s="28">
        <v>381</v>
      </c>
      <c r="H36" s="28"/>
    </row>
    <row r="37" spans="1:8" x14ac:dyDescent="0.25">
      <c r="A37" s="28"/>
      <c r="B37" s="28"/>
      <c r="C37" s="28" t="s">
        <v>28</v>
      </c>
      <c r="D37" s="65" t="s">
        <v>18</v>
      </c>
      <c r="E37" s="28">
        <v>4</v>
      </c>
      <c r="F37" s="28">
        <v>46</v>
      </c>
      <c r="G37" s="28">
        <v>277.19</v>
      </c>
      <c r="H37" s="28">
        <v>8</v>
      </c>
    </row>
    <row r="38" spans="1:8" x14ac:dyDescent="0.25">
      <c r="A38" s="28"/>
      <c r="B38" s="28"/>
      <c r="C38" s="28" t="s">
        <v>15</v>
      </c>
      <c r="D38" s="65" t="s">
        <v>16</v>
      </c>
      <c r="E38" s="28">
        <v>1</v>
      </c>
      <c r="F38" s="28">
        <v>11</v>
      </c>
      <c r="G38" s="28">
        <v>63</v>
      </c>
      <c r="H38" s="28">
        <v>3</v>
      </c>
    </row>
    <row r="39" spans="1:8" x14ac:dyDescent="0.25">
      <c r="A39" s="28"/>
      <c r="B39" s="28"/>
      <c r="C39" s="28" t="s">
        <v>29</v>
      </c>
      <c r="D39" s="65" t="s">
        <v>30</v>
      </c>
      <c r="E39" s="28">
        <v>4</v>
      </c>
      <c r="F39" s="28">
        <v>13</v>
      </c>
      <c r="G39" s="28">
        <v>34.020000000000003</v>
      </c>
      <c r="H39" s="28">
        <v>13</v>
      </c>
    </row>
    <row r="40" spans="1:8" x14ac:dyDescent="0.25">
      <c r="A40" s="28"/>
      <c r="B40" s="28"/>
      <c r="C40" s="28" t="s">
        <v>31</v>
      </c>
      <c r="D40" s="65" t="s">
        <v>32</v>
      </c>
      <c r="E40" s="28">
        <v>2</v>
      </c>
      <c r="F40" s="28">
        <v>112</v>
      </c>
      <c r="G40" s="28">
        <v>406.11</v>
      </c>
      <c r="H40" s="28">
        <v>11</v>
      </c>
    </row>
    <row r="41" spans="1:8" ht="30" x14ac:dyDescent="0.25">
      <c r="A41" s="28"/>
      <c r="B41" s="28"/>
      <c r="C41" s="28" t="s">
        <v>13</v>
      </c>
      <c r="D41" s="29" t="s">
        <v>14</v>
      </c>
      <c r="E41" s="28">
        <v>47</v>
      </c>
      <c r="F41" s="28">
        <v>85</v>
      </c>
      <c r="G41" s="28">
        <v>598.17999999999995</v>
      </c>
      <c r="H41" s="28">
        <v>85</v>
      </c>
    </row>
    <row r="42" spans="1:8" x14ac:dyDescent="0.25">
      <c r="A42" s="28"/>
      <c r="B42" s="28"/>
      <c r="C42" s="28" t="s">
        <v>33</v>
      </c>
      <c r="D42" s="65" t="s">
        <v>21</v>
      </c>
      <c r="E42" s="28">
        <v>7</v>
      </c>
      <c r="F42" s="28">
        <v>273</v>
      </c>
      <c r="G42" s="28">
        <v>715</v>
      </c>
      <c r="H42" s="28">
        <v>1</v>
      </c>
    </row>
    <row r="43" spans="1:8" x14ac:dyDescent="0.25">
      <c r="A43" s="28"/>
      <c r="B43" s="28"/>
      <c r="C43" s="28" t="s">
        <v>11</v>
      </c>
      <c r="D43" s="65" t="s">
        <v>21</v>
      </c>
      <c r="E43" s="28">
        <v>4</v>
      </c>
      <c r="F43" s="28">
        <v>586</v>
      </c>
      <c r="G43" s="28">
        <v>1273</v>
      </c>
      <c r="H43" s="28"/>
    </row>
    <row r="44" spans="1:8" x14ac:dyDescent="0.25">
      <c r="A44" s="28"/>
      <c r="B44" s="28"/>
      <c r="C44" s="28" t="s">
        <v>36</v>
      </c>
      <c r="D44" s="65" t="s">
        <v>37</v>
      </c>
      <c r="E44" s="28">
        <v>2</v>
      </c>
      <c r="F44" s="28">
        <v>4</v>
      </c>
      <c r="G44" s="28">
        <v>8.07</v>
      </c>
      <c r="H44" s="28">
        <v>4</v>
      </c>
    </row>
    <row r="45" spans="1:8" ht="30" x14ac:dyDescent="0.25">
      <c r="A45" s="28"/>
      <c r="B45" s="28"/>
      <c r="C45" s="28" t="s">
        <v>24</v>
      </c>
      <c r="D45" s="29" t="s">
        <v>25</v>
      </c>
      <c r="E45" s="28">
        <v>3</v>
      </c>
      <c r="F45" s="28">
        <v>9</v>
      </c>
      <c r="G45" s="28">
        <v>63</v>
      </c>
      <c r="H45" s="28">
        <v>3</v>
      </c>
    </row>
    <row r="46" spans="1:8" ht="30" x14ac:dyDescent="0.25">
      <c r="A46" s="28"/>
      <c r="B46" s="28"/>
      <c r="C46" s="28" t="s">
        <v>22</v>
      </c>
      <c r="D46" s="29" t="s">
        <v>23</v>
      </c>
      <c r="E46" s="28">
        <v>2</v>
      </c>
      <c r="F46" s="28">
        <v>5</v>
      </c>
      <c r="G46" s="28">
        <v>33</v>
      </c>
      <c r="H46" s="28">
        <v>4</v>
      </c>
    </row>
    <row r="47" spans="1:8" x14ac:dyDescent="0.25">
      <c r="A47" s="28"/>
      <c r="B47" s="28"/>
      <c r="C47" s="28" t="s">
        <v>39</v>
      </c>
      <c r="D47" s="65" t="s">
        <v>18</v>
      </c>
      <c r="E47" s="28">
        <v>3</v>
      </c>
      <c r="F47" s="28">
        <v>17</v>
      </c>
      <c r="G47" s="28">
        <v>106.46</v>
      </c>
      <c r="H47" s="28">
        <v>5</v>
      </c>
    </row>
    <row r="48" spans="1:8" x14ac:dyDescent="0.25">
      <c r="A48" s="28"/>
      <c r="B48" s="28"/>
      <c r="C48" s="28" t="s">
        <v>26</v>
      </c>
      <c r="D48" s="65" t="s">
        <v>16</v>
      </c>
      <c r="E48" s="28">
        <v>1</v>
      </c>
      <c r="F48" s="28">
        <v>1</v>
      </c>
      <c r="G48" s="28">
        <v>6</v>
      </c>
      <c r="H48" s="28">
        <v>1</v>
      </c>
    </row>
    <row r="49" spans="1:8" x14ac:dyDescent="0.25">
      <c r="A49" s="28"/>
      <c r="B49" s="28"/>
      <c r="C49" s="28" t="s">
        <v>41</v>
      </c>
      <c r="D49" s="65" t="s">
        <v>42</v>
      </c>
      <c r="E49" s="28">
        <v>2</v>
      </c>
      <c r="F49" s="28">
        <v>13</v>
      </c>
      <c r="G49" s="28">
        <v>90</v>
      </c>
      <c r="H49" s="28">
        <v>4</v>
      </c>
    </row>
    <row r="50" spans="1:8" x14ac:dyDescent="0.25">
      <c r="A50" s="28"/>
      <c r="B50" s="28"/>
      <c r="C50" s="28" t="s">
        <v>34</v>
      </c>
      <c r="D50" s="65" t="s">
        <v>18</v>
      </c>
      <c r="E50" s="28">
        <v>1</v>
      </c>
      <c r="F50" s="28">
        <v>4</v>
      </c>
      <c r="G50" s="28">
        <v>15</v>
      </c>
      <c r="H50" s="28"/>
    </row>
    <row r="51" spans="1:8" x14ac:dyDescent="0.25">
      <c r="A51" s="18"/>
      <c r="B51" s="18"/>
      <c r="C51" s="18"/>
      <c r="D51" s="18"/>
      <c r="E51" s="18"/>
      <c r="F51" s="18"/>
      <c r="G51" s="18"/>
      <c r="H51" s="19">
        <f>SUM(H36:H50)</f>
        <v>142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13" workbookViewId="0">
      <selection activeCell="E21" sqref="E21:H21"/>
    </sheetView>
  </sheetViews>
  <sheetFormatPr defaultRowHeight="15" x14ac:dyDescent="0.25"/>
  <cols>
    <col min="1" max="1" width="24.42578125" bestFit="1" customWidth="1"/>
    <col min="2" max="2" width="7.140625" bestFit="1" customWidth="1"/>
    <col min="3" max="3" width="22.28515625" bestFit="1" customWidth="1"/>
    <col min="4" max="4" width="31.28515625" bestFit="1" customWidth="1"/>
    <col min="5" max="5" width="13.28515625" bestFit="1" customWidth="1"/>
    <col min="6" max="6" width="16.42578125" bestFit="1" customWidth="1"/>
    <col min="7" max="7" width="11.7109375" bestFit="1" customWidth="1"/>
    <col min="8" max="8" width="9.5703125" bestFit="1" customWidth="1"/>
  </cols>
  <sheetData>
    <row r="1" spans="1:9" x14ac:dyDescent="0.25">
      <c r="A1" s="21" t="s">
        <v>87</v>
      </c>
      <c r="B1" s="22"/>
      <c r="C1" s="1"/>
      <c r="D1" s="1"/>
      <c r="E1" s="1"/>
      <c r="F1" s="1"/>
      <c r="G1" s="1"/>
      <c r="H1" s="1"/>
      <c r="I1" s="18"/>
    </row>
    <row r="2" spans="1:9" ht="14.25" customHeight="1" x14ac:dyDescent="0.25">
      <c r="A2" s="25" t="s">
        <v>88</v>
      </c>
      <c r="B2" s="25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6" t="s">
        <v>8</v>
      </c>
      <c r="I2" s="18"/>
    </row>
    <row r="3" spans="1:9" x14ac:dyDescent="0.25">
      <c r="A3" s="27"/>
      <c r="B3" s="27"/>
      <c r="C3" s="28"/>
      <c r="D3" s="28"/>
      <c r="E3" s="28"/>
      <c r="F3" s="28"/>
      <c r="G3" s="28"/>
      <c r="H3" s="28"/>
      <c r="I3" s="18"/>
    </row>
    <row r="4" spans="1:9" x14ac:dyDescent="0.25">
      <c r="A4" s="28"/>
      <c r="B4" s="30">
        <v>19</v>
      </c>
      <c r="C4" s="28" t="s">
        <v>9</v>
      </c>
      <c r="D4" s="29" t="s">
        <v>10</v>
      </c>
      <c r="E4" s="30">
        <v>1</v>
      </c>
      <c r="F4" s="30">
        <v>2</v>
      </c>
      <c r="G4" s="32">
        <v>2.5</v>
      </c>
      <c r="H4" s="28"/>
      <c r="I4" s="18"/>
    </row>
    <row r="5" spans="1:9" ht="30" x14ac:dyDescent="0.25">
      <c r="A5" s="28"/>
      <c r="B5" s="30"/>
      <c r="C5" s="33" t="s">
        <v>13</v>
      </c>
      <c r="D5" s="73" t="s">
        <v>14</v>
      </c>
      <c r="E5" s="35">
        <v>12</v>
      </c>
      <c r="F5" s="35">
        <v>25</v>
      </c>
      <c r="G5" s="36">
        <v>175.15</v>
      </c>
      <c r="H5" s="33">
        <v>22</v>
      </c>
      <c r="I5" s="18"/>
    </row>
    <row r="6" spans="1:9" x14ac:dyDescent="0.25">
      <c r="A6" s="28"/>
      <c r="B6" s="30"/>
      <c r="C6" s="33" t="s">
        <v>33</v>
      </c>
      <c r="D6" s="73" t="s">
        <v>12</v>
      </c>
      <c r="E6" s="35">
        <v>2</v>
      </c>
      <c r="F6" s="35">
        <v>32</v>
      </c>
      <c r="G6" s="36">
        <v>143.54</v>
      </c>
      <c r="H6" s="33">
        <v>1</v>
      </c>
      <c r="I6" s="18"/>
    </row>
    <row r="7" spans="1:9" x14ac:dyDescent="0.25">
      <c r="A7" s="28"/>
      <c r="B7" s="30"/>
      <c r="C7" s="33" t="s">
        <v>68</v>
      </c>
      <c r="D7" s="73" t="s">
        <v>18</v>
      </c>
      <c r="E7" s="35">
        <v>2</v>
      </c>
      <c r="F7" s="35">
        <v>37</v>
      </c>
      <c r="G7" s="39">
        <v>295.12</v>
      </c>
      <c r="H7" s="33">
        <v>2</v>
      </c>
      <c r="I7" s="18"/>
    </row>
    <row r="8" spans="1:9" ht="30" x14ac:dyDescent="0.25">
      <c r="A8" s="28"/>
      <c r="B8" s="30"/>
      <c r="C8" s="33" t="s">
        <v>89</v>
      </c>
      <c r="D8" s="73" t="s">
        <v>25</v>
      </c>
      <c r="E8" s="35">
        <v>1</v>
      </c>
      <c r="F8" s="35">
        <v>3</v>
      </c>
      <c r="G8" s="36">
        <v>19.3</v>
      </c>
      <c r="H8" s="33">
        <v>1</v>
      </c>
      <c r="I8" s="18"/>
    </row>
    <row r="9" spans="1:9" x14ac:dyDescent="0.25">
      <c r="A9" s="28"/>
      <c r="B9" s="30"/>
      <c r="C9" s="33" t="s">
        <v>15</v>
      </c>
      <c r="D9" s="73" t="s">
        <v>16</v>
      </c>
      <c r="E9" s="35">
        <v>1</v>
      </c>
      <c r="F9" s="35">
        <v>5</v>
      </c>
      <c r="G9" s="36">
        <v>14.24</v>
      </c>
      <c r="H9" s="33">
        <v>1</v>
      </c>
      <c r="I9" s="18"/>
    </row>
    <row r="10" spans="1:9" x14ac:dyDescent="0.25">
      <c r="A10" s="28"/>
      <c r="B10" s="30"/>
      <c r="C10" s="33" t="s">
        <v>28</v>
      </c>
      <c r="D10" s="73" t="s">
        <v>18</v>
      </c>
      <c r="E10" s="35">
        <v>1</v>
      </c>
      <c r="F10" s="35">
        <v>151</v>
      </c>
      <c r="G10" s="36">
        <v>758.48</v>
      </c>
      <c r="H10" s="33">
        <v>1</v>
      </c>
      <c r="I10" s="18"/>
    </row>
    <row r="11" spans="1:9" ht="30" x14ac:dyDescent="0.25">
      <c r="A11" s="28"/>
      <c r="B11" s="28"/>
      <c r="C11" s="33" t="s">
        <v>43</v>
      </c>
      <c r="D11" s="73" t="s">
        <v>44</v>
      </c>
      <c r="E11" s="35">
        <v>1</v>
      </c>
      <c r="F11" s="35">
        <v>1</v>
      </c>
      <c r="G11" s="35">
        <v>9</v>
      </c>
      <c r="H11" s="33">
        <v>1</v>
      </c>
      <c r="I11" s="18"/>
    </row>
    <row r="12" spans="1:9" ht="45" x14ac:dyDescent="0.25">
      <c r="A12" s="28"/>
      <c r="B12" s="28"/>
      <c r="C12" s="33" t="s">
        <v>22</v>
      </c>
      <c r="D12" s="73" t="s">
        <v>23</v>
      </c>
      <c r="E12" s="35">
        <v>1</v>
      </c>
      <c r="F12" s="35">
        <v>1</v>
      </c>
      <c r="G12" s="39">
        <v>6</v>
      </c>
      <c r="H12" s="33">
        <v>1</v>
      </c>
      <c r="I12" s="18"/>
    </row>
    <row r="13" spans="1:9" x14ac:dyDescent="0.25">
      <c r="A13" s="28"/>
      <c r="B13" s="28"/>
      <c r="C13" s="33" t="s">
        <v>19</v>
      </c>
      <c r="D13" s="73" t="s">
        <v>18</v>
      </c>
      <c r="E13" s="35">
        <v>1</v>
      </c>
      <c r="F13" s="35">
        <v>40</v>
      </c>
      <c r="G13" s="39">
        <v>40</v>
      </c>
      <c r="H13" s="33">
        <v>1</v>
      </c>
      <c r="I13" s="18"/>
    </row>
    <row r="14" spans="1:9" x14ac:dyDescent="0.25">
      <c r="A14" s="28"/>
      <c r="B14" s="28"/>
      <c r="C14" s="33" t="s">
        <v>38</v>
      </c>
      <c r="D14" s="33" t="s">
        <v>35</v>
      </c>
      <c r="E14" s="35">
        <v>1</v>
      </c>
      <c r="F14" s="35">
        <v>28</v>
      </c>
      <c r="G14" s="36">
        <v>136.47999999999999</v>
      </c>
      <c r="H14" s="33">
        <v>1</v>
      </c>
      <c r="I14" s="18"/>
    </row>
    <row r="15" spans="1:9" x14ac:dyDescent="0.25">
      <c r="A15" s="22"/>
      <c r="B15" s="22"/>
      <c r="C15" s="1"/>
      <c r="D15" s="1"/>
      <c r="E15" s="1"/>
      <c r="F15" s="1"/>
      <c r="G15" s="1"/>
      <c r="H15" s="20">
        <f>SUM(H4:H14)</f>
        <v>32</v>
      </c>
      <c r="I15" s="18"/>
    </row>
    <row r="16" spans="1:9" ht="18" customHeight="1" x14ac:dyDescent="0.25">
      <c r="A16" s="68"/>
      <c r="B16" s="12"/>
      <c r="C16" s="4"/>
      <c r="D16" s="4"/>
      <c r="E16" s="4"/>
      <c r="F16" s="4"/>
      <c r="G16" s="4"/>
      <c r="H16" s="4"/>
      <c r="I16" s="18"/>
    </row>
    <row r="17" spans="1:9" x14ac:dyDescent="0.25">
      <c r="A17" s="13"/>
      <c r="B17" s="13"/>
      <c r="C17" s="1"/>
      <c r="D17" s="1"/>
      <c r="E17" s="1"/>
      <c r="F17" s="1"/>
      <c r="G17" s="1"/>
      <c r="H17" s="1"/>
      <c r="I17" s="18"/>
    </row>
    <row r="18" spans="1:9" x14ac:dyDescent="0.25">
      <c r="A18" s="41" t="s">
        <v>90</v>
      </c>
      <c r="B18" s="43" t="s">
        <v>2</v>
      </c>
      <c r="C18" s="41" t="s">
        <v>3</v>
      </c>
      <c r="D18" s="41" t="s">
        <v>4</v>
      </c>
      <c r="E18" s="43" t="s">
        <v>49</v>
      </c>
      <c r="F18" s="43" t="s">
        <v>6</v>
      </c>
      <c r="G18" s="44" t="s">
        <v>7</v>
      </c>
      <c r="H18" s="41" t="s">
        <v>8</v>
      </c>
      <c r="I18" s="18"/>
    </row>
    <row r="19" spans="1:9" x14ac:dyDescent="0.25">
      <c r="A19" s="28"/>
      <c r="B19" s="28"/>
      <c r="C19" s="28"/>
      <c r="D19" s="28"/>
      <c r="E19" s="30"/>
      <c r="F19" s="30"/>
      <c r="G19" s="37"/>
      <c r="H19" s="28"/>
      <c r="I19" s="18"/>
    </row>
    <row r="20" spans="1:9" x14ac:dyDescent="0.25">
      <c r="A20" s="28"/>
      <c r="B20" s="28">
        <v>9</v>
      </c>
      <c r="C20" s="33" t="s">
        <v>33</v>
      </c>
      <c r="D20" s="45" t="s">
        <v>12</v>
      </c>
      <c r="E20" s="35">
        <v>3</v>
      </c>
      <c r="F20" s="35">
        <v>144</v>
      </c>
      <c r="G20" s="35">
        <v>460.45</v>
      </c>
      <c r="H20" s="28">
        <v>1</v>
      </c>
      <c r="I20" s="18"/>
    </row>
    <row r="21" spans="1:9" ht="30" x14ac:dyDescent="0.25">
      <c r="A21" s="28"/>
      <c r="B21" s="28"/>
      <c r="C21" s="33" t="s">
        <v>84</v>
      </c>
      <c r="D21" s="34" t="s">
        <v>14</v>
      </c>
      <c r="E21" s="35">
        <v>6</v>
      </c>
      <c r="F21" s="35">
        <v>11</v>
      </c>
      <c r="G21" s="35">
        <v>80</v>
      </c>
      <c r="H21" s="33">
        <v>11</v>
      </c>
      <c r="I21" s="18"/>
    </row>
    <row r="22" spans="1:9" x14ac:dyDescent="0.25">
      <c r="A22" s="28"/>
      <c r="B22" s="28"/>
      <c r="C22" s="28" t="s">
        <v>9</v>
      </c>
      <c r="D22" s="65" t="s">
        <v>10</v>
      </c>
      <c r="E22" s="30">
        <v>4</v>
      </c>
      <c r="F22" s="30">
        <v>6</v>
      </c>
      <c r="G22" s="30">
        <v>15.36</v>
      </c>
      <c r="H22" s="28"/>
      <c r="I22" s="18"/>
    </row>
    <row r="23" spans="1:9" x14ac:dyDescent="0.25">
      <c r="A23" s="28"/>
      <c r="B23" s="28"/>
      <c r="C23" s="28" t="s">
        <v>29</v>
      </c>
      <c r="D23" s="65" t="s">
        <v>30</v>
      </c>
      <c r="E23" s="30">
        <v>1</v>
      </c>
      <c r="F23" s="30">
        <v>2</v>
      </c>
      <c r="G23" s="32">
        <v>5.04</v>
      </c>
      <c r="H23" s="28">
        <v>2</v>
      </c>
      <c r="I23" s="18"/>
    </row>
    <row r="24" spans="1:9" ht="45" x14ac:dyDescent="0.25">
      <c r="A24" s="28"/>
      <c r="B24" s="28"/>
      <c r="C24" s="33" t="s">
        <v>22</v>
      </c>
      <c r="D24" s="46" t="s">
        <v>23</v>
      </c>
      <c r="E24" s="35">
        <v>2</v>
      </c>
      <c r="F24" s="35">
        <v>9</v>
      </c>
      <c r="G24" s="35">
        <v>68</v>
      </c>
      <c r="H24" s="33">
        <v>9</v>
      </c>
      <c r="I24" s="18"/>
    </row>
    <row r="25" spans="1:9" x14ac:dyDescent="0.25">
      <c r="A25" s="28"/>
      <c r="B25" s="28"/>
      <c r="C25" s="28" t="s">
        <v>41</v>
      </c>
      <c r="D25" s="29" t="s">
        <v>42</v>
      </c>
      <c r="E25" s="30">
        <v>1</v>
      </c>
      <c r="F25" s="30">
        <v>3</v>
      </c>
      <c r="G25" s="30">
        <v>24</v>
      </c>
      <c r="H25" s="62">
        <v>1</v>
      </c>
      <c r="I25" s="18"/>
    </row>
    <row r="26" spans="1:9" x14ac:dyDescent="0.25">
      <c r="A26" s="18"/>
      <c r="B26" s="18"/>
      <c r="C26" s="18"/>
      <c r="D26" s="18"/>
      <c r="E26" s="18"/>
      <c r="F26" s="18"/>
      <c r="G26" s="18"/>
      <c r="H26" s="66">
        <f>SUM(H20:H25)</f>
        <v>24</v>
      </c>
      <c r="I26" s="18"/>
    </row>
    <row r="27" spans="1:9" x14ac:dyDescent="0.25">
      <c r="A27" s="18"/>
      <c r="B27" s="18"/>
      <c r="C27" s="18"/>
      <c r="D27" s="18"/>
      <c r="E27" s="18"/>
      <c r="F27" s="18"/>
      <c r="G27" s="18"/>
      <c r="H27" s="18"/>
      <c r="I27" s="18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Segretario Generale</vt:lpstr>
      <vt:lpstr>Braga</vt:lpstr>
      <vt:lpstr>Brugnerotto</vt:lpstr>
      <vt:lpstr>Chiaia</vt:lpstr>
      <vt:lpstr>Gabbi</vt:lpstr>
      <vt:lpstr>Gattolin</vt:lpstr>
      <vt:lpstr>Menin</vt:lpstr>
      <vt:lpstr>Sallustio</vt:lpstr>
      <vt:lpstr>Todesco</vt:lpstr>
      <vt:lpstr>Vidali</vt:lpstr>
    </vt:vector>
  </TitlesOfParts>
  <Company>Provincia di Venezia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Vittorelli Antonella</cp:lastModifiedBy>
  <dcterms:created xsi:type="dcterms:W3CDTF">2015-03-03T10:02:09Z</dcterms:created>
  <dcterms:modified xsi:type="dcterms:W3CDTF">2018-03-14T09:30:15Z</dcterms:modified>
</cp:coreProperties>
</file>